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unctionaldevicesinc.sharepoint.com/sites/marketing/Shared Documents/Documents/PB - Price Lists/PB3207 Building Automation MAP Pricing/"/>
    </mc:Choice>
  </mc:AlternateContent>
  <xr:revisionPtr revIDLastSave="0" documentId="8_{1367D917-C2E6-4F57-8603-6734E98EB757}" xr6:coauthVersionLast="47" xr6:coauthVersionMax="47" xr10:uidLastSave="{00000000-0000-0000-0000-000000000000}"/>
  <bookViews>
    <workbookView xWindow="20130" yWindow="-1540" windowWidth="28800" windowHeight="15500" xr2:uid="{00000000-000D-0000-FFFF-FFFF00000000}"/>
  </bookViews>
  <sheets>
    <sheet name="Building Automation MAP Pricing" sheetId="4" r:id="rId1"/>
    <sheet name="RIB Building Automation" sheetId="1" r:id="rId2"/>
  </sheets>
  <definedNames>
    <definedName name="_xlnm._FilterDatabase" localSheetId="0" hidden="1">'Building Automation MAP Pricing'!$A$1:$B$692</definedName>
    <definedName name="_xlnm._FilterDatabase" localSheetId="1" hidden="1">'RIB Building Automation'!$A$1:$AH$748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" i="4" l="1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4" i="4"/>
  <c r="D405" i="4"/>
  <c r="D406" i="4"/>
  <c r="D407" i="4"/>
  <c r="D408" i="4"/>
  <c r="D409" i="4"/>
  <c r="D410" i="4"/>
  <c r="D411" i="4"/>
  <c r="D412" i="4"/>
  <c r="D413" i="4"/>
  <c r="D414" i="4"/>
  <c r="D415" i="4"/>
  <c r="D416" i="4"/>
  <c r="D417" i="4"/>
  <c r="D418" i="4"/>
  <c r="D419" i="4"/>
  <c r="D420" i="4"/>
  <c r="D421" i="4"/>
  <c r="D422" i="4"/>
  <c r="D423" i="4"/>
  <c r="D424" i="4"/>
  <c r="D425" i="4"/>
  <c r="D426" i="4"/>
  <c r="D427" i="4"/>
  <c r="D428" i="4"/>
  <c r="D429" i="4"/>
  <c r="D430" i="4"/>
  <c r="D431" i="4"/>
  <c r="D432" i="4"/>
  <c r="D433" i="4"/>
  <c r="D434" i="4"/>
  <c r="D435" i="4"/>
  <c r="D436" i="4"/>
  <c r="D437" i="4"/>
  <c r="D438" i="4"/>
  <c r="D439" i="4"/>
  <c r="D440" i="4"/>
  <c r="D441" i="4"/>
  <c r="D442" i="4"/>
  <c r="D443" i="4"/>
  <c r="D444" i="4"/>
  <c r="D445" i="4"/>
  <c r="D446" i="4"/>
  <c r="D447" i="4"/>
  <c r="D448" i="4"/>
  <c r="D449" i="4"/>
  <c r="D450" i="4"/>
  <c r="D451" i="4"/>
  <c r="D452" i="4"/>
  <c r="D453" i="4"/>
  <c r="D454" i="4"/>
  <c r="D455" i="4"/>
  <c r="D456" i="4"/>
  <c r="D457" i="4"/>
  <c r="D458" i="4"/>
  <c r="D459" i="4"/>
  <c r="D460" i="4"/>
  <c r="D461" i="4"/>
  <c r="D462" i="4"/>
  <c r="D463" i="4"/>
  <c r="D464" i="4"/>
  <c r="D465" i="4"/>
  <c r="D466" i="4"/>
  <c r="D467" i="4"/>
  <c r="D468" i="4"/>
  <c r="D469" i="4"/>
  <c r="D470" i="4"/>
  <c r="D471" i="4"/>
  <c r="D472" i="4"/>
  <c r="D473" i="4"/>
  <c r="D474" i="4"/>
  <c r="D475" i="4"/>
  <c r="D476" i="4"/>
  <c r="D477" i="4"/>
  <c r="D478" i="4"/>
  <c r="D479" i="4"/>
  <c r="D480" i="4"/>
  <c r="D481" i="4"/>
  <c r="D482" i="4"/>
  <c r="D483" i="4"/>
  <c r="D484" i="4"/>
  <c r="D485" i="4"/>
  <c r="D486" i="4"/>
  <c r="D487" i="4"/>
  <c r="D488" i="4"/>
  <c r="D489" i="4"/>
  <c r="D490" i="4"/>
  <c r="D491" i="4"/>
  <c r="D492" i="4"/>
  <c r="D493" i="4"/>
  <c r="D494" i="4"/>
  <c r="D495" i="4"/>
  <c r="D496" i="4"/>
  <c r="D497" i="4"/>
  <c r="D498" i="4"/>
  <c r="D499" i="4"/>
  <c r="D500" i="4"/>
  <c r="D501" i="4"/>
  <c r="D502" i="4"/>
  <c r="D503" i="4"/>
  <c r="D504" i="4"/>
  <c r="D505" i="4"/>
  <c r="D506" i="4"/>
  <c r="D507" i="4"/>
  <c r="D508" i="4"/>
  <c r="D509" i="4"/>
  <c r="D510" i="4"/>
  <c r="D511" i="4"/>
  <c r="D512" i="4"/>
  <c r="D513" i="4"/>
  <c r="D514" i="4"/>
  <c r="D515" i="4"/>
  <c r="D516" i="4"/>
  <c r="D517" i="4"/>
  <c r="D518" i="4"/>
  <c r="D519" i="4"/>
  <c r="D520" i="4"/>
  <c r="D521" i="4"/>
  <c r="D522" i="4"/>
  <c r="D523" i="4"/>
  <c r="D524" i="4"/>
  <c r="D525" i="4"/>
  <c r="D526" i="4"/>
  <c r="D527" i="4"/>
  <c r="D528" i="4"/>
  <c r="D529" i="4"/>
  <c r="D530" i="4"/>
  <c r="D531" i="4"/>
  <c r="D532" i="4"/>
  <c r="D533" i="4"/>
  <c r="D534" i="4"/>
  <c r="D535" i="4"/>
  <c r="D536" i="4"/>
  <c r="D537" i="4"/>
  <c r="D538" i="4"/>
  <c r="D539" i="4"/>
  <c r="D540" i="4"/>
  <c r="D541" i="4"/>
  <c r="D542" i="4"/>
  <c r="D543" i="4"/>
  <c r="D544" i="4"/>
  <c r="D545" i="4"/>
  <c r="D546" i="4"/>
  <c r="D547" i="4"/>
  <c r="D548" i="4"/>
  <c r="D549" i="4"/>
  <c r="D550" i="4"/>
  <c r="D551" i="4"/>
  <c r="D552" i="4"/>
  <c r="D553" i="4"/>
  <c r="D554" i="4"/>
  <c r="D555" i="4"/>
  <c r="D556" i="4"/>
  <c r="D557" i="4"/>
  <c r="D558" i="4"/>
  <c r="D559" i="4"/>
  <c r="D560" i="4"/>
  <c r="D561" i="4"/>
  <c r="D562" i="4"/>
  <c r="D563" i="4"/>
  <c r="D564" i="4"/>
  <c r="D565" i="4"/>
  <c r="D566" i="4"/>
  <c r="D567" i="4"/>
  <c r="D568" i="4"/>
  <c r="D569" i="4"/>
  <c r="D570" i="4"/>
  <c r="D571" i="4"/>
  <c r="D572" i="4"/>
  <c r="D573" i="4"/>
  <c r="D574" i="4"/>
  <c r="D575" i="4"/>
  <c r="D576" i="4"/>
  <c r="D577" i="4"/>
  <c r="D578" i="4"/>
  <c r="D579" i="4"/>
  <c r="D580" i="4"/>
  <c r="D581" i="4"/>
  <c r="D582" i="4"/>
  <c r="D583" i="4"/>
  <c r="D584" i="4"/>
  <c r="D585" i="4"/>
  <c r="D586" i="4"/>
  <c r="D587" i="4"/>
  <c r="D588" i="4"/>
  <c r="D589" i="4"/>
  <c r="D590" i="4"/>
  <c r="D591" i="4"/>
  <c r="D592" i="4"/>
  <c r="D593" i="4"/>
  <c r="D594" i="4"/>
  <c r="D595" i="4"/>
  <c r="D596" i="4"/>
  <c r="D597" i="4"/>
  <c r="D598" i="4"/>
  <c r="D599" i="4"/>
  <c r="D600" i="4"/>
  <c r="D601" i="4"/>
  <c r="D602" i="4"/>
  <c r="D603" i="4"/>
  <c r="D604" i="4"/>
  <c r="D605" i="4"/>
  <c r="D606" i="4"/>
  <c r="D607" i="4"/>
  <c r="D608" i="4"/>
  <c r="D609" i="4"/>
  <c r="D610" i="4"/>
  <c r="D611" i="4"/>
  <c r="D612" i="4"/>
  <c r="D613" i="4"/>
  <c r="D614" i="4"/>
  <c r="D615" i="4"/>
  <c r="D616" i="4"/>
  <c r="D617" i="4"/>
  <c r="D618" i="4"/>
  <c r="D619" i="4"/>
  <c r="D620" i="4"/>
  <c r="D621" i="4"/>
  <c r="D622" i="4"/>
  <c r="D623" i="4"/>
  <c r="D624" i="4"/>
  <c r="D625" i="4"/>
  <c r="D626" i="4"/>
  <c r="D627" i="4"/>
  <c r="D628" i="4"/>
  <c r="D629" i="4"/>
  <c r="D630" i="4"/>
  <c r="D631" i="4"/>
  <c r="D632" i="4"/>
  <c r="D633" i="4"/>
  <c r="D634" i="4"/>
  <c r="D635" i="4"/>
  <c r="D636" i="4"/>
  <c r="D637" i="4"/>
  <c r="D638" i="4"/>
  <c r="D639" i="4"/>
  <c r="D640" i="4"/>
  <c r="D641" i="4"/>
  <c r="D642" i="4"/>
  <c r="D643" i="4"/>
  <c r="D644" i="4"/>
  <c r="D645" i="4"/>
  <c r="D646" i="4"/>
  <c r="D647" i="4"/>
  <c r="D648" i="4"/>
  <c r="D649" i="4"/>
  <c r="D650" i="4"/>
  <c r="D651" i="4"/>
  <c r="D652" i="4"/>
  <c r="D653" i="4"/>
  <c r="D654" i="4"/>
  <c r="D655" i="4"/>
  <c r="D656" i="4"/>
  <c r="D657" i="4"/>
  <c r="D658" i="4"/>
  <c r="D659" i="4"/>
  <c r="D660" i="4"/>
  <c r="D661" i="4"/>
  <c r="D662" i="4"/>
  <c r="D663" i="4"/>
  <c r="D664" i="4"/>
  <c r="D665" i="4"/>
  <c r="D666" i="4"/>
  <c r="D667" i="4"/>
  <c r="D668" i="4"/>
  <c r="D669" i="4"/>
  <c r="D670" i="4"/>
  <c r="D671" i="4"/>
  <c r="D672" i="4"/>
  <c r="D673" i="4"/>
  <c r="D674" i="4"/>
  <c r="D675" i="4"/>
  <c r="D676" i="4"/>
  <c r="D677" i="4"/>
  <c r="D678" i="4"/>
  <c r="D679" i="4"/>
  <c r="D680" i="4"/>
  <c r="D681" i="4"/>
  <c r="D682" i="4"/>
  <c r="D683" i="4"/>
  <c r="D684" i="4"/>
  <c r="D685" i="4"/>
  <c r="D686" i="4"/>
  <c r="D687" i="4"/>
  <c r="D688" i="4"/>
  <c r="D689" i="4"/>
  <c r="D690" i="4"/>
  <c r="D691" i="4"/>
  <c r="D692" i="4"/>
  <c r="D2" i="4"/>
  <c r="O2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M2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</calcChain>
</file>

<file path=xl/sharedStrings.xml><?xml version="1.0" encoding="utf-8"?>
<sst xmlns="http://schemas.openxmlformats.org/spreadsheetml/2006/main" count="14747" uniqueCount="2914">
  <si>
    <t>Item</t>
  </si>
  <si>
    <t>List</t>
  </si>
  <si>
    <t>Multiplier</t>
  </si>
  <si>
    <t>Price</t>
  </si>
  <si>
    <t>ADIN35</t>
  </si>
  <si>
    <t>ADIN35ES</t>
  </si>
  <si>
    <t>APS53-TC</t>
  </si>
  <si>
    <t>APSB-TC</t>
  </si>
  <si>
    <t>AR24D</t>
  </si>
  <si>
    <t>ARL1C</t>
  </si>
  <si>
    <t>AT4-12</t>
  </si>
  <si>
    <t>AT4-2</t>
  </si>
  <si>
    <t>AT4-24</t>
  </si>
  <si>
    <t>AT4-48</t>
  </si>
  <si>
    <t>AT4-6</t>
  </si>
  <si>
    <t>AWSTFM</t>
  </si>
  <si>
    <t>AXG</t>
  </si>
  <si>
    <t>AXGT</t>
  </si>
  <si>
    <t>AXK</t>
  </si>
  <si>
    <t>AXKT</t>
  </si>
  <si>
    <t>CT-025A1-333</t>
  </si>
  <si>
    <t>CT-050A1-333</t>
  </si>
  <si>
    <t>CT-05A0-333</t>
  </si>
  <si>
    <t>CT-100A1-333</t>
  </si>
  <si>
    <t>CT-100A2-333</t>
  </si>
  <si>
    <t>CT-100A4-333</t>
  </si>
  <si>
    <t>CT-200A4-333</t>
  </si>
  <si>
    <t>CT-400A4-333</t>
  </si>
  <si>
    <t>CT-600A4-333</t>
  </si>
  <si>
    <t>CTRL-PS</t>
  </si>
  <si>
    <t>CTS-05A20-333</t>
  </si>
  <si>
    <t>CTS-100A55-333</t>
  </si>
  <si>
    <t>CTS-30A20-333</t>
  </si>
  <si>
    <t>CTS-60A35-333</t>
  </si>
  <si>
    <t>DS80625</t>
  </si>
  <si>
    <t>KEYSET</t>
  </si>
  <si>
    <t>MH1000</t>
  </si>
  <si>
    <t>MH1010</t>
  </si>
  <si>
    <t>MH1020</t>
  </si>
  <si>
    <t>MH1200</t>
  </si>
  <si>
    <t>MH1210</t>
  </si>
  <si>
    <t>MH1220</t>
  </si>
  <si>
    <t>MH2204-N4</t>
  </si>
  <si>
    <t>MH3100-M1</t>
  </si>
  <si>
    <t>MH3204-N4</t>
  </si>
  <si>
    <t>MH3300</t>
  </si>
  <si>
    <t>MH3300K</t>
  </si>
  <si>
    <t>MH3303</t>
  </si>
  <si>
    <t>MH3303K</t>
  </si>
  <si>
    <t>MH3304</t>
  </si>
  <si>
    <t>MH3304K</t>
  </si>
  <si>
    <t>MH3500</t>
  </si>
  <si>
    <t>MH3510</t>
  </si>
  <si>
    <t>MH3520</t>
  </si>
  <si>
    <t>MH3800</t>
  </si>
  <si>
    <t>MH3800-L4</t>
  </si>
  <si>
    <t>MH3803L</t>
  </si>
  <si>
    <t>MH3803L-L4</t>
  </si>
  <si>
    <t>MH3803S</t>
  </si>
  <si>
    <t>MH3803S-L4</t>
  </si>
  <si>
    <t>MH3804L</t>
  </si>
  <si>
    <t>MH3804L-BL</t>
  </si>
  <si>
    <t>MH3804L-L4</t>
  </si>
  <si>
    <t>MH3804S</t>
  </si>
  <si>
    <t>MH3804S-L4</t>
  </si>
  <si>
    <t>MH3810</t>
  </si>
  <si>
    <t>MH3820</t>
  </si>
  <si>
    <t>MH4400</t>
  </si>
  <si>
    <t>MH4400-L4</t>
  </si>
  <si>
    <t>MH4403L</t>
  </si>
  <si>
    <t>MH4403L-L4</t>
  </si>
  <si>
    <t>MH4404L</t>
  </si>
  <si>
    <t>MH4404L-L4</t>
  </si>
  <si>
    <t>MH4604S</t>
  </si>
  <si>
    <t>MH5500</t>
  </si>
  <si>
    <t>MH5500-L4</t>
  </si>
  <si>
    <t>MH5503L</t>
  </si>
  <si>
    <t>MH5503L-L4</t>
  </si>
  <si>
    <t>MH5504L</t>
  </si>
  <si>
    <t>MH5504L-L4</t>
  </si>
  <si>
    <t>MH5800</t>
  </si>
  <si>
    <t>MH5800-L4</t>
  </si>
  <si>
    <t>MH5803L</t>
  </si>
  <si>
    <t>MH5803L-L4</t>
  </si>
  <si>
    <t>MH5804L</t>
  </si>
  <si>
    <t>MH5804L-L4</t>
  </si>
  <si>
    <t>MHP3903100A100AB10</t>
  </si>
  <si>
    <t>MHP3903100AB10</t>
  </si>
  <si>
    <t>MHP3904100A100AB10</t>
  </si>
  <si>
    <t>MHP3904100AB10</t>
  </si>
  <si>
    <t>MHP4604100A100AB10</t>
  </si>
  <si>
    <t>MHP4604100AB10</t>
  </si>
  <si>
    <t>MKL-1</t>
  </si>
  <si>
    <t>MKL-2</t>
  </si>
  <si>
    <t>MKL-3</t>
  </si>
  <si>
    <t>MKL-4</t>
  </si>
  <si>
    <t>MOD1-07-33MV</t>
  </si>
  <si>
    <t>MOD2-07-33MV</t>
  </si>
  <si>
    <t>MOD3-07-33MV</t>
  </si>
  <si>
    <t>MT212-12</t>
  </si>
  <si>
    <t>MT212-18</t>
  </si>
  <si>
    <t>MT212-2</t>
  </si>
  <si>
    <t>MT212-24</t>
  </si>
  <si>
    <t>MT212-4</t>
  </si>
  <si>
    <t>MT212-48</t>
  </si>
  <si>
    <t>MT212-6</t>
  </si>
  <si>
    <t>MT212-8</t>
  </si>
  <si>
    <t>MT4-10</t>
  </si>
  <si>
    <t>MT4-12</t>
  </si>
  <si>
    <t>MT4-18</t>
  </si>
  <si>
    <t>MT4-2</t>
  </si>
  <si>
    <t>MT4-24</t>
  </si>
  <si>
    <t>MT4-4</t>
  </si>
  <si>
    <t>MT4-48</t>
  </si>
  <si>
    <t>MT4-6</t>
  </si>
  <si>
    <t>MT4-8</t>
  </si>
  <si>
    <t>PE6000</t>
  </si>
  <si>
    <t>PE6000-N4</t>
  </si>
  <si>
    <t>PE6000-N4-GY</t>
  </si>
  <si>
    <t>PE6010</t>
  </si>
  <si>
    <t>PE6010-GY</t>
  </si>
  <si>
    <t>PE6010-N4</t>
  </si>
  <si>
    <t>PE6020</t>
  </si>
  <si>
    <t>PE6020-GY</t>
  </si>
  <si>
    <t>PE6020-N4</t>
  </si>
  <si>
    <t>PSB100AB10</t>
  </si>
  <si>
    <t>PSB40AB10</t>
  </si>
  <si>
    <t>PSC100AB10</t>
  </si>
  <si>
    <t>PSC40AB10</t>
  </si>
  <si>
    <t>PSH100A</t>
  </si>
  <si>
    <t>PSH100A100A</t>
  </si>
  <si>
    <t>PSH100A100AB10</t>
  </si>
  <si>
    <t>PSH100A100AB10-DC</t>
  </si>
  <si>
    <t>PSH100A100AW</t>
  </si>
  <si>
    <t>PSH100A100AWB10</t>
  </si>
  <si>
    <t>PSH100A24DWB10</t>
  </si>
  <si>
    <t>PSH100AB10</t>
  </si>
  <si>
    <t>PSH100AB10-DC</t>
  </si>
  <si>
    <t>PSH100AB10-EXT2</t>
  </si>
  <si>
    <t>PSH100AW</t>
  </si>
  <si>
    <t>PSH100AWB10</t>
  </si>
  <si>
    <t>PSH200A</t>
  </si>
  <si>
    <t>PSH200AB10-LVC</t>
  </si>
  <si>
    <t>PSH200A-LVC</t>
  </si>
  <si>
    <t>PSH24DWB10</t>
  </si>
  <si>
    <t>PSH2C2RB10</t>
  </si>
  <si>
    <t>PSH2C2RB10-L</t>
  </si>
  <si>
    <t>PSH2RB10</t>
  </si>
  <si>
    <t>PSH300A</t>
  </si>
  <si>
    <t>PSH300AB10-LVC</t>
  </si>
  <si>
    <t>PSH300A-IC</t>
  </si>
  <si>
    <t>PSH300A-LVC</t>
  </si>
  <si>
    <t>PSH40A</t>
  </si>
  <si>
    <t>PSH40AB10</t>
  </si>
  <si>
    <t>PSH40AB10-EXT2</t>
  </si>
  <si>
    <t>PSH40AW</t>
  </si>
  <si>
    <t>PSH40AWB10</t>
  </si>
  <si>
    <t>PSH500A</t>
  </si>
  <si>
    <t>PSH500AB10-LVC</t>
  </si>
  <si>
    <t>PSH500A-IC</t>
  </si>
  <si>
    <t>PSH500A-LVC</t>
  </si>
  <si>
    <t>PSH600-UPS</t>
  </si>
  <si>
    <t>PSH600-UPS-BC</t>
  </si>
  <si>
    <t>PSH600-UPS-STAT</t>
  </si>
  <si>
    <t>PSH75A</t>
  </si>
  <si>
    <t>PSH75A75A</t>
  </si>
  <si>
    <t>PSH75A75AB10</t>
  </si>
  <si>
    <t>PSH75A75AW</t>
  </si>
  <si>
    <t>PSH75A75AWB10</t>
  </si>
  <si>
    <t>PSH75AB10</t>
  </si>
  <si>
    <t>PSH75AW</t>
  </si>
  <si>
    <t>PSH75AWB10</t>
  </si>
  <si>
    <t>PSH850-UPS-STAT</t>
  </si>
  <si>
    <t>PSM19A24DAS</t>
  </si>
  <si>
    <t>PSM20A12DAS</t>
  </si>
  <si>
    <t>PSM24A24DAS</t>
  </si>
  <si>
    <t>PSM2RB10</t>
  </si>
  <si>
    <t>PSMN01SB10</t>
  </si>
  <si>
    <t>PSMN01SB4</t>
  </si>
  <si>
    <t>PSMN200A</t>
  </si>
  <si>
    <t>PSMN24DA</t>
  </si>
  <si>
    <t>PSMN24DAS</t>
  </si>
  <si>
    <t>PSMN24SB10</t>
  </si>
  <si>
    <t>PSMN24SB4</t>
  </si>
  <si>
    <t>PSMN2C2RB10</t>
  </si>
  <si>
    <t>PSMN2RB10</t>
  </si>
  <si>
    <t>PSMN300A</t>
  </si>
  <si>
    <t>PSMN300A-IC</t>
  </si>
  <si>
    <t>PSMN40A</t>
  </si>
  <si>
    <t>PSMN40A24DS</t>
  </si>
  <si>
    <t>PSMN40AS</t>
  </si>
  <si>
    <t>PSMN500A</t>
  </si>
  <si>
    <t>PSMS1</t>
  </si>
  <si>
    <t>PSP24DA</t>
  </si>
  <si>
    <t>PSPT2RB10</t>
  </si>
  <si>
    <t>PSPT2RB4</t>
  </si>
  <si>
    <t>PSPW2RB10</t>
  </si>
  <si>
    <t>PSPW2RB4</t>
  </si>
  <si>
    <t>PULS-ML15-241</t>
  </si>
  <si>
    <t>PULS-PIC120-241D</t>
  </si>
  <si>
    <t>PULS-PIC240-241D</t>
  </si>
  <si>
    <t>PULS-PIM36-241</t>
  </si>
  <si>
    <t>PULS-PIM60-241</t>
  </si>
  <si>
    <t>PULS-PIM60-245</t>
  </si>
  <si>
    <t>PULS-PIM90-241</t>
  </si>
  <si>
    <t>PULS-PIM90-245</t>
  </si>
  <si>
    <t>PULS-PIM90-245-L1</t>
  </si>
  <si>
    <t>RIB013P</t>
  </si>
  <si>
    <t>RIB013P-NC</t>
  </si>
  <si>
    <t>RIB01BDC</t>
  </si>
  <si>
    <t>RIB01F600</t>
  </si>
  <si>
    <t>RIB01P</t>
  </si>
  <si>
    <t>RIB01P30</t>
  </si>
  <si>
    <t>RIB01P30-NC</t>
  </si>
  <si>
    <t>RIB01P30-NONC</t>
  </si>
  <si>
    <t>RIB01P30-S</t>
  </si>
  <si>
    <t>RIB01P30-S-NC</t>
  </si>
  <si>
    <t>RIB01P30-S-NONC</t>
  </si>
  <si>
    <t>RIB01SBCDC</t>
  </si>
  <si>
    <t>RIB01SBDC</t>
  </si>
  <si>
    <t>RIB01SBDC-NC</t>
  </si>
  <si>
    <t>RIB023P</t>
  </si>
  <si>
    <t>RIB023P-NC</t>
  </si>
  <si>
    <t>RIB02BDC</t>
  </si>
  <si>
    <t>RIB02P</t>
  </si>
  <si>
    <t>RIB02P30</t>
  </si>
  <si>
    <t>RIB02P30-NC</t>
  </si>
  <si>
    <t>RIB02P30-NONC</t>
  </si>
  <si>
    <t>RIB02SBCDC</t>
  </si>
  <si>
    <t>RIB02SBDC</t>
  </si>
  <si>
    <t>RIB02SBDC-NC</t>
  </si>
  <si>
    <t>RIB043P</t>
  </si>
  <si>
    <t>RIB043P-NC</t>
  </si>
  <si>
    <t>RIB04P</t>
  </si>
  <si>
    <t>RIB12C-FA</t>
  </si>
  <si>
    <t>RIB12C-FA-N4</t>
  </si>
  <si>
    <t>RIB12C-FA-RD</t>
  </si>
  <si>
    <t>RIB12P</t>
  </si>
  <si>
    <t>RIB12P30</t>
  </si>
  <si>
    <t>RIB12S-FA</t>
  </si>
  <si>
    <t>RIB12S-FA-NC</t>
  </si>
  <si>
    <t>RIB12S-FA-RD</t>
  </si>
  <si>
    <t>RIB21BPP10</t>
  </si>
  <si>
    <t>RIB21BPP5</t>
  </si>
  <si>
    <t>RIB21CDC</t>
  </si>
  <si>
    <t>RIB21CDC-N4</t>
  </si>
  <si>
    <t>RIB21CDC-RD</t>
  </si>
  <si>
    <t>RIB2401B</t>
  </si>
  <si>
    <t>RIB2401B2G</t>
  </si>
  <si>
    <t>RIB2401C</t>
  </si>
  <si>
    <t>RIB2401C-N4</t>
  </si>
  <si>
    <t>RIB2401C-RD</t>
  </si>
  <si>
    <t>RIB2401D</t>
  </si>
  <si>
    <t>RIB2401D-N4</t>
  </si>
  <si>
    <t>RIB2401D-RD</t>
  </si>
  <si>
    <t>RIB2401SB</t>
  </si>
  <si>
    <t>RIB2401SBC</t>
  </si>
  <si>
    <t>RIB2401SB-NC</t>
  </si>
  <si>
    <t>RIB2402B</t>
  </si>
  <si>
    <t>RIB2402B2G</t>
  </si>
  <si>
    <t>RIB2402D</t>
  </si>
  <si>
    <t>RIB2402D-N4</t>
  </si>
  <si>
    <t>RIB2402D-RD</t>
  </si>
  <si>
    <t>RIB2402SB</t>
  </si>
  <si>
    <t>RIB2402SBC</t>
  </si>
  <si>
    <t>RIB2402SB-NC</t>
  </si>
  <si>
    <t>RIB2421B</t>
  </si>
  <si>
    <t>RIB2421C</t>
  </si>
  <si>
    <t>RIB2421C-N4</t>
  </si>
  <si>
    <t>RIB2421C-RD</t>
  </si>
  <si>
    <t>RIB2421SB</t>
  </si>
  <si>
    <t>RIB2421SB-NC</t>
  </si>
  <si>
    <t>RIB243P</t>
  </si>
  <si>
    <t>RIB243P-NC</t>
  </si>
  <si>
    <t>RIB24C-FA</t>
  </si>
  <si>
    <t>RIB24C-FA-N4</t>
  </si>
  <si>
    <t>RIB24C-FA-RD</t>
  </si>
  <si>
    <t>RIB24P</t>
  </si>
  <si>
    <t>RIB24P30</t>
  </si>
  <si>
    <t>RIB24P-FA</t>
  </si>
  <si>
    <t>RIB24S-FA</t>
  </si>
  <si>
    <t>RIB24S-FA-NC</t>
  </si>
  <si>
    <t>RIB24S-FA-RD</t>
  </si>
  <si>
    <t>RIB24Z</t>
  </si>
  <si>
    <t>RIB347P</t>
  </si>
  <si>
    <t>RIBAN12C</t>
  </si>
  <si>
    <t>RIBAN24C</t>
  </si>
  <si>
    <t>RIBD01BDC</t>
  </si>
  <si>
    <t>RIBD02BDC</t>
  </si>
  <si>
    <t>RIBD2421C</t>
  </si>
  <si>
    <t>RIBH1C</t>
  </si>
  <si>
    <t>RIBH1C-N4</t>
  </si>
  <si>
    <t>RIBH1C-RD</t>
  </si>
  <si>
    <t>RIBH1CW</t>
  </si>
  <si>
    <t>RIBH1S</t>
  </si>
  <si>
    <t>RIBH1SC</t>
  </si>
  <si>
    <t>RIBH1SM-250</t>
  </si>
  <si>
    <t>RIBH1SM-250-NC</t>
  </si>
  <si>
    <t>RIBH1S-NC</t>
  </si>
  <si>
    <t>RIBH2C</t>
  </si>
  <si>
    <t>RIBHX24BA</t>
  </si>
  <si>
    <t>RIBHX24BA-RD</t>
  </si>
  <si>
    <t>RIBHX24BF</t>
  </si>
  <si>
    <t>RIBHX24BF-N4</t>
  </si>
  <si>
    <t>RIBHX24BF-RD</t>
  </si>
  <si>
    <t>RIBL12B</t>
  </si>
  <si>
    <t>RIBL12BM</t>
  </si>
  <si>
    <t>RIBL12SB</t>
  </si>
  <si>
    <t>RIBL12SBM</t>
  </si>
  <si>
    <t>RIBL1C-DC</t>
  </si>
  <si>
    <t>RIBL1C-DC-N4</t>
  </si>
  <si>
    <t>RIBL1C-DC-RD</t>
  </si>
  <si>
    <t>RIBL24B</t>
  </si>
  <si>
    <t>RIBL24BM</t>
  </si>
  <si>
    <t>RIBL24B-RD</t>
  </si>
  <si>
    <t>RIBL24SB</t>
  </si>
  <si>
    <t>RIBL24SBM</t>
  </si>
  <si>
    <t>RIBL24SB-RD</t>
  </si>
  <si>
    <t>RIBL3C</t>
  </si>
  <si>
    <t>RIBL3C-NC</t>
  </si>
  <si>
    <t>RIBL4C</t>
  </si>
  <si>
    <t>RIBL4C-NC</t>
  </si>
  <si>
    <t>RIBLB</t>
  </si>
  <si>
    <t>RIBLB-2</t>
  </si>
  <si>
    <t>RIBLB-4</t>
  </si>
  <si>
    <t>RIBLB-6</t>
  </si>
  <si>
    <t>RIBM013PN</t>
  </si>
  <si>
    <t>RIBM013PNDC</t>
  </si>
  <si>
    <t>RIBM01ZNDC</t>
  </si>
  <si>
    <t>RIBM023PN</t>
  </si>
  <si>
    <t>RIBM02ZNDC</t>
  </si>
  <si>
    <t>RIBM043PN</t>
  </si>
  <si>
    <t>RIBM043PN-HD</t>
  </si>
  <si>
    <t>RIBM12C</t>
  </si>
  <si>
    <t>RIBM12S</t>
  </si>
  <si>
    <t>RIBM2401B</t>
  </si>
  <si>
    <t>RIBM2401D</t>
  </si>
  <si>
    <t>RIBM2401SB</t>
  </si>
  <si>
    <t>RIBM2401SBC</t>
  </si>
  <si>
    <t>RIBM2402B</t>
  </si>
  <si>
    <t>RIBM2402D</t>
  </si>
  <si>
    <t>RIBM2402SB</t>
  </si>
  <si>
    <t>RIBM2402SBC</t>
  </si>
  <si>
    <t>RIBM243PN</t>
  </si>
  <si>
    <t>RIBM24C</t>
  </si>
  <si>
    <t>RIBM24S</t>
  </si>
  <si>
    <t>RIBM24ZL</t>
  </si>
  <si>
    <t>RIBM24ZL-NC</t>
  </si>
  <si>
    <t>RIBM24ZL-NONC</t>
  </si>
  <si>
    <t>RIBM24ZN</t>
  </si>
  <si>
    <t>RIBME2401B</t>
  </si>
  <si>
    <t>RIBME2402B</t>
  </si>
  <si>
    <t>RIBMH1C</t>
  </si>
  <si>
    <t>RIBMH1S</t>
  </si>
  <si>
    <t>RIBMH1SC</t>
  </si>
  <si>
    <t>RIBMH1SM-250</t>
  </si>
  <si>
    <t>RIBMH1S-NC</t>
  </si>
  <si>
    <t>RIBMH2C</t>
  </si>
  <si>
    <t>RIBMN12C</t>
  </si>
  <si>
    <t>RIBMN12C-FA</t>
  </si>
  <si>
    <t>RIBMN12S</t>
  </si>
  <si>
    <t>RIBMN12S-FA</t>
  </si>
  <si>
    <t>RIBMN2401D</t>
  </si>
  <si>
    <t>RIBMN24C</t>
  </si>
  <si>
    <t>RIBMN24C-4T</t>
  </si>
  <si>
    <t>RIBMN24C-FA</t>
  </si>
  <si>
    <t>RIBMN24Q2C</t>
  </si>
  <si>
    <t>RIBMN24Q3C</t>
  </si>
  <si>
    <t>RIBMN24Q4C</t>
  </si>
  <si>
    <t>RIBMN24Q4C-PX</t>
  </si>
  <si>
    <t>RIBMN24S</t>
  </si>
  <si>
    <t>RIBMN24S-4T</t>
  </si>
  <si>
    <t>RIBMN24S-FA</t>
  </si>
  <si>
    <t>RIBMN24S-J</t>
  </si>
  <si>
    <t>RIBMN24ZL</t>
  </si>
  <si>
    <t>RIBMN24ZL-NC</t>
  </si>
  <si>
    <t>RIBMNA1D0</t>
  </si>
  <si>
    <t>RIBMNH1C</t>
  </si>
  <si>
    <t>RIBMNH1S</t>
  </si>
  <si>
    <t>RIBMNH1SM-250</t>
  </si>
  <si>
    <t>RIBMNLB</t>
  </si>
  <si>
    <t>RIBMNLB-1</t>
  </si>
  <si>
    <t>RIBMNLB-2</t>
  </si>
  <si>
    <t>RIBMNLB-2NO</t>
  </si>
  <si>
    <t>RIBMNLB-4</t>
  </si>
  <si>
    <t>RIBMNLB-4NO</t>
  </si>
  <si>
    <t>RIBMNLB-6</t>
  </si>
  <si>
    <t>RIBMNLB-6NO</t>
  </si>
  <si>
    <t>RIBMNU1C</t>
  </si>
  <si>
    <t>RIBMNU1S</t>
  </si>
  <si>
    <t>RIBMNU1SM-250</t>
  </si>
  <si>
    <t>RIBMNW24B-BCAI</t>
  </si>
  <si>
    <t>RIBMNW24B-MBAI</t>
  </si>
  <si>
    <t>RIBMNWD12-BC</t>
  </si>
  <si>
    <t>RIBMNWD12-BCDI</t>
  </si>
  <si>
    <t>RIBMNWLB-7-BC</t>
  </si>
  <si>
    <t>RIBMNWX2401B-BC</t>
  </si>
  <si>
    <t>RIBMNWX2401SB-LN</t>
  </si>
  <si>
    <t>RIBMNWX2402B-BC</t>
  </si>
  <si>
    <t>RIBMNWX2402SB-LN</t>
  </si>
  <si>
    <t>RIBMU1C</t>
  </si>
  <si>
    <t>RIBMU1S</t>
  </si>
  <si>
    <t>RIBMU1SC</t>
  </si>
  <si>
    <t>RIBMU1SM-250</t>
  </si>
  <si>
    <t>RIBMU1S-NC</t>
  </si>
  <si>
    <t>RIBMU2C</t>
  </si>
  <si>
    <t>RIBMW24B-44-BC</t>
  </si>
  <si>
    <t>RIBMW24SB-LNAI</t>
  </si>
  <si>
    <t>RIBMW24SB-LNT2</t>
  </si>
  <si>
    <t>RIBMW24SB-LNT3</t>
  </si>
  <si>
    <t>RIBMX24BA</t>
  </si>
  <si>
    <t>RIBMX24BF</t>
  </si>
  <si>
    <t>RIBMX24SBA</t>
  </si>
  <si>
    <t>RIBMX24SBF</t>
  </si>
  <si>
    <t>RIBMX24SBV</t>
  </si>
  <si>
    <t>RIBPM413-BC</t>
  </si>
  <si>
    <t>RIBPM413-BC-KIT</t>
  </si>
  <si>
    <t>RIBR24D</t>
  </si>
  <si>
    <t>RIBR24D-NS</t>
  </si>
  <si>
    <t>RIBR24SD</t>
  </si>
  <si>
    <t>RIBR24SD-NS</t>
  </si>
  <si>
    <t>RIBRL1C</t>
  </si>
  <si>
    <t>RIBRL1C-NS</t>
  </si>
  <si>
    <t>RIBRL1S</t>
  </si>
  <si>
    <t>RIBRL1S-NS</t>
  </si>
  <si>
    <t>RIBRXLCF</t>
  </si>
  <si>
    <t>RIBRXLCF-NS</t>
  </si>
  <si>
    <t>RIBRXLSA</t>
  </si>
  <si>
    <t>RIBRXLSA-NS</t>
  </si>
  <si>
    <t>RIBT2401B</t>
  </si>
  <si>
    <t>RIBT2401D</t>
  </si>
  <si>
    <t>RIBT2401SB</t>
  </si>
  <si>
    <t>RIBT2401SBC</t>
  </si>
  <si>
    <t>RIBT2402B</t>
  </si>
  <si>
    <t>RIBT2402SB</t>
  </si>
  <si>
    <t>RIBT2402SBC</t>
  </si>
  <si>
    <t>RIBT242B</t>
  </si>
  <si>
    <t>RIBT243B</t>
  </si>
  <si>
    <t>RIBT243P</t>
  </si>
  <si>
    <t>RIBT243P-NC</t>
  </si>
  <si>
    <t>RIBT24B</t>
  </si>
  <si>
    <t>RIBT24B-FA</t>
  </si>
  <si>
    <t>RIBT24P</t>
  </si>
  <si>
    <t>RIBT24SB</t>
  </si>
  <si>
    <t>RIBT24Z</t>
  </si>
  <si>
    <t>RIBTD2401B</t>
  </si>
  <si>
    <t>RIBTE01B</t>
  </si>
  <si>
    <t>RIBTE01P</t>
  </si>
  <si>
    <t>RIBTE01P-S</t>
  </si>
  <si>
    <t>RIBTE01SB</t>
  </si>
  <si>
    <t>RIBTE02B</t>
  </si>
  <si>
    <t>RIBTE02P</t>
  </si>
  <si>
    <t>RIBTE02P-S</t>
  </si>
  <si>
    <t>RIBTE02SB</t>
  </si>
  <si>
    <t>RIBTE24B</t>
  </si>
  <si>
    <t>RIBTE24P</t>
  </si>
  <si>
    <t>RIBTE24SB</t>
  </si>
  <si>
    <t>RIBTELC</t>
  </si>
  <si>
    <t>RIBTELS</t>
  </si>
  <si>
    <t>RIBTH1C</t>
  </si>
  <si>
    <t>RIBTH1S</t>
  </si>
  <si>
    <t>RIBTH1SC</t>
  </si>
  <si>
    <t>RIBTH2C</t>
  </si>
  <si>
    <t>RIBTPM413-BC</t>
  </si>
  <si>
    <t>RIBTU1C</t>
  </si>
  <si>
    <t>RIBTU1S</t>
  </si>
  <si>
    <t>RIBTU1SC</t>
  </si>
  <si>
    <t>RIBTU2C</t>
  </si>
  <si>
    <t>RIBTW2401B-BC</t>
  </si>
  <si>
    <t>RIBTW2401B-LN</t>
  </si>
  <si>
    <t>RIBTW2401B-LN-P1</t>
  </si>
  <si>
    <t>RIBTW2401SB-LN</t>
  </si>
  <si>
    <t>RIBTW2401SB-LN-P1</t>
  </si>
  <si>
    <t>RIBTW2402B-BC</t>
  </si>
  <si>
    <t>RIBTW2402B-LN</t>
  </si>
  <si>
    <t>RIBTW2402B-LN-P1</t>
  </si>
  <si>
    <t>RIBTW2402SB-LN</t>
  </si>
  <si>
    <t>RIBTW2402SB-LN-P1</t>
  </si>
  <si>
    <t>RIBTW24B-BCAI</t>
  </si>
  <si>
    <t>RIBTW24B-BCAI-N4</t>
  </si>
  <si>
    <t>RIBTW24B-BCAO</t>
  </si>
  <si>
    <t>RIBTW24B-MBAI</t>
  </si>
  <si>
    <t>RIBTW24SB-LNAI</t>
  </si>
  <si>
    <t>RIBTW24SB-LNAI-N4</t>
  </si>
  <si>
    <t>RIBTW24SB-LNAI-P1</t>
  </si>
  <si>
    <t>RIBTW24SB-LNT2</t>
  </si>
  <si>
    <t>RIBTW24SB-LNT2-N4</t>
  </si>
  <si>
    <t>RIBTW24SB-LNT3</t>
  </si>
  <si>
    <t>RIBTWX2401B-BC</t>
  </si>
  <si>
    <t>RIBTWX2401B-BC-GY</t>
  </si>
  <si>
    <t>RIBTWX2401B-BC-N4</t>
  </si>
  <si>
    <t>RIBTWX2401B-BC-N4-GY</t>
  </si>
  <si>
    <t>RIBTWX2401SB-LN</t>
  </si>
  <si>
    <t>RIBTWX2401SB-LN-GY</t>
  </si>
  <si>
    <t>RIBTWX2401SB-LN-N4</t>
  </si>
  <si>
    <t>RIBTWX2402B-BC</t>
  </si>
  <si>
    <t>RIBTWX2402B-BC-N4</t>
  </si>
  <si>
    <t>RIBTWX2402SB-LN</t>
  </si>
  <si>
    <t>RIBTWX2402SB-LN-N4</t>
  </si>
  <si>
    <t>RIBU1C</t>
  </si>
  <si>
    <t>RIBU1C-100PACK</t>
  </si>
  <si>
    <t>RIBU1C-10PACK</t>
  </si>
  <si>
    <t>RIBU1C-25PACK</t>
  </si>
  <si>
    <t>RIBU1C-5PACK</t>
  </si>
  <si>
    <t>RIBU1C-N4</t>
  </si>
  <si>
    <t>RIBU1C-RD</t>
  </si>
  <si>
    <t>RIBU1CW</t>
  </si>
  <si>
    <t>RIBU1S</t>
  </si>
  <si>
    <t>RIBU1SC</t>
  </si>
  <si>
    <t>RIBU1SM-250</t>
  </si>
  <si>
    <t>RIBU1SM-250-NC</t>
  </si>
  <si>
    <t>RIBU1S-NC</t>
  </si>
  <si>
    <t>RIBU2C</t>
  </si>
  <si>
    <t>RIBU2S2</t>
  </si>
  <si>
    <t>RIBU2S2-NC</t>
  </si>
  <si>
    <t>RIBU2SC</t>
  </si>
  <si>
    <t>RIBU2SC-NC</t>
  </si>
  <si>
    <t>RIBW01B-EN3</t>
  </si>
  <si>
    <t>RIBW01C-EN3</t>
  </si>
  <si>
    <t>RIBW01F600-EN3</t>
  </si>
  <si>
    <t>RIBW02C-EN3</t>
  </si>
  <si>
    <t>RIBW208B-EN3</t>
  </si>
  <si>
    <t>RIBW21BAO-EN3</t>
  </si>
  <si>
    <t>RIBW240B-EN3</t>
  </si>
  <si>
    <t>RIBW24B-EN3</t>
  </si>
  <si>
    <t>RIBW277B-EN3</t>
  </si>
  <si>
    <t>RIBX243PA</t>
  </si>
  <si>
    <t>RIBX243PA-NC</t>
  </si>
  <si>
    <t>RIBX243PF</t>
  </si>
  <si>
    <t>RIBX243PF-NC</t>
  </si>
  <si>
    <t>RIBX243PV</t>
  </si>
  <si>
    <t>RIBX243PV-NC</t>
  </si>
  <si>
    <t>RIBX24BA</t>
  </si>
  <si>
    <t>RIBX24BF</t>
  </si>
  <si>
    <t>RIBX24BV</t>
  </si>
  <si>
    <t>RIBX24SBA</t>
  </si>
  <si>
    <t>RIBX24SBF</t>
  </si>
  <si>
    <t>RIBX24SBV</t>
  </si>
  <si>
    <t>RIBXA</t>
  </si>
  <si>
    <t>RIBXF</t>
  </si>
  <si>
    <t>RIBXG21A</t>
  </si>
  <si>
    <t>RIBXG21F</t>
  </si>
  <si>
    <t>RIBXG21TA</t>
  </si>
  <si>
    <t>RIBXG21TF</t>
  </si>
  <si>
    <t>RIBXG420-100</t>
  </si>
  <si>
    <t>RIBXG420-20</t>
  </si>
  <si>
    <t>RIBXG420-50</t>
  </si>
  <si>
    <t>RIBXGA</t>
  </si>
  <si>
    <t>RIBXGA-SCAL</t>
  </si>
  <si>
    <t>RIBXGF</t>
  </si>
  <si>
    <t>RIBXGFL</t>
  </si>
  <si>
    <t>RIBXGHA</t>
  </si>
  <si>
    <t>RIBXGHF</t>
  </si>
  <si>
    <t>RIBXGHTA</t>
  </si>
  <si>
    <t>RIBXGHTF</t>
  </si>
  <si>
    <t>RIBXGNTA</t>
  </si>
  <si>
    <t>RIBXGNTF</t>
  </si>
  <si>
    <t>RIBXGTA</t>
  </si>
  <si>
    <t>RIBXGTA-ECM</t>
  </si>
  <si>
    <t>RIBXGTA-NC</t>
  </si>
  <si>
    <t>RIBXGTA-SCAL</t>
  </si>
  <si>
    <t>RIBXGTF</t>
  </si>
  <si>
    <t>RIBXGTFL</t>
  </si>
  <si>
    <t>RIBXGTF-NC</t>
  </si>
  <si>
    <t>RIBXGTV10</t>
  </si>
  <si>
    <t>RIBXGTV5</t>
  </si>
  <si>
    <t>RIBXGTV5-10</t>
  </si>
  <si>
    <t>RIBXJA</t>
  </si>
  <si>
    <t>RIBXJF</t>
  </si>
  <si>
    <t>RIBXK420-100</t>
  </si>
  <si>
    <t>RIBXK420-20</t>
  </si>
  <si>
    <t>RIBXK420-50</t>
  </si>
  <si>
    <t>RIBXKA</t>
  </si>
  <si>
    <t>RIBXKF</t>
  </si>
  <si>
    <t>RIBXKTA</t>
  </si>
  <si>
    <t>RIBXKTF</t>
  </si>
  <si>
    <t>RIBXKTV5-10</t>
  </si>
  <si>
    <t>RIBXKTV5-100</t>
  </si>
  <si>
    <t>RIBXKTV5-20</t>
  </si>
  <si>
    <t>RIBXKTV5-50</t>
  </si>
  <si>
    <t>RIBXLCA</t>
  </si>
  <si>
    <t>RIBXLCEA</t>
  </si>
  <si>
    <t>RIBXLCEV</t>
  </si>
  <si>
    <t>RIBXLCF</t>
  </si>
  <si>
    <t>RIBXLCJA</t>
  </si>
  <si>
    <t>RIBXLCJF</t>
  </si>
  <si>
    <t>RIBXLCRA</t>
  </si>
  <si>
    <t>RIBXLCRF</t>
  </si>
  <si>
    <t>RIBXLCV</t>
  </si>
  <si>
    <t>RIBXLSA</t>
  </si>
  <si>
    <t>RIBXLSEA</t>
  </si>
  <si>
    <t>RIBXLSEV</t>
  </si>
  <si>
    <t>RIBXLSF</t>
  </si>
  <si>
    <t>RIBXLSJA</t>
  </si>
  <si>
    <t>RIBXLSJF</t>
  </si>
  <si>
    <t>RIBXLSRA</t>
  </si>
  <si>
    <t>RIBXLSRF</t>
  </si>
  <si>
    <t>RIBXLSV</t>
  </si>
  <si>
    <t>RIBXRA</t>
  </si>
  <si>
    <t>RIBXRF</t>
  </si>
  <si>
    <t>RIBXV</t>
  </si>
  <si>
    <t>ROPE-16-040A-07MV</t>
  </si>
  <si>
    <t>ROPE-24-060A-07MV</t>
  </si>
  <si>
    <t>ROPE-36-080A-07MV</t>
  </si>
  <si>
    <t>ROPE-48-100A-07MV</t>
  </si>
  <si>
    <t>SIB02S</t>
  </si>
  <si>
    <t>SIB02S-RD</t>
  </si>
  <si>
    <t>SIB04S</t>
  </si>
  <si>
    <t>SIB04S-RD</t>
  </si>
  <si>
    <t>SIB05S</t>
  </si>
  <si>
    <t>SIB05S-RD</t>
  </si>
  <si>
    <t>SIBLS</t>
  </si>
  <si>
    <t>SIBLS-RD</t>
  </si>
  <si>
    <t>SP3303</t>
  </si>
  <si>
    <t>SP3304</t>
  </si>
  <si>
    <t>SP3803L</t>
  </si>
  <si>
    <t>SP3803S</t>
  </si>
  <si>
    <t>SP3804L</t>
  </si>
  <si>
    <t>SP3804S</t>
  </si>
  <si>
    <t>SP4403L</t>
  </si>
  <si>
    <t>SP4404L</t>
  </si>
  <si>
    <t>SP5503L</t>
  </si>
  <si>
    <t>SP5504L</t>
  </si>
  <si>
    <t>SP5803L</t>
  </si>
  <si>
    <t>SP5804L</t>
  </si>
  <si>
    <t>TR100VA001</t>
  </si>
  <si>
    <t>TR100VA001US</t>
  </si>
  <si>
    <t>TR100VA002</t>
  </si>
  <si>
    <t>TR100VA002US</t>
  </si>
  <si>
    <t>TR100VA004</t>
  </si>
  <si>
    <t>TR100VA005</t>
  </si>
  <si>
    <t>TR100VA008</t>
  </si>
  <si>
    <t>TR100VA009</t>
  </si>
  <si>
    <t>TR100VA009US</t>
  </si>
  <si>
    <t>TR100VA015</t>
  </si>
  <si>
    <t>TR100VA026</t>
  </si>
  <si>
    <t>TR100VA027</t>
  </si>
  <si>
    <t>TR150VA001</t>
  </si>
  <si>
    <t>TR150VA002</t>
  </si>
  <si>
    <t>TR150VA008</t>
  </si>
  <si>
    <t>TR175VA001</t>
  </si>
  <si>
    <t>TR175VA002</t>
  </si>
  <si>
    <t>TR175VA003</t>
  </si>
  <si>
    <t>TR20VA001</t>
  </si>
  <si>
    <t>TR20VA002</t>
  </si>
  <si>
    <t>TR20VA003</t>
  </si>
  <si>
    <t>TR20VA004</t>
  </si>
  <si>
    <t>TR20VA007</t>
  </si>
  <si>
    <t>TR240VA001</t>
  </si>
  <si>
    <t>TR300VA002</t>
  </si>
  <si>
    <t>TR375VA001</t>
  </si>
  <si>
    <t>TR40VA001</t>
  </si>
  <si>
    <t>TR40VA001US</t>
  </si>
  <si>
    <t>TR40VA002</t>
  </si>
  <si>
    <t>TR40VA002US</t>
  </si>
  <si>
    <t>TR40VA003</t>
  </si>
  <si>
    <t>TR40VA004</t>
  </si>
  <si>
    <t>TR40VA013</t>
  </si>
  <si>
    <t>TR40VA015</t>
  </si>
  <si>
    <t>TR40VA022</t>
  </si>
  <si>
    <t>TR40VA040</t>
  </si>
  <si>
    <t>TR50VA001</t>
  </si>
  <si>
    <t>TR50VA001US</t>
  </si>
  <si>
    <t>TR50VA002</t>
  </si>
  <si>
    <t>TR50VA003</t>
  </si>
  <si>
    <t>TR50VA004</t>
  </si>
  <si>
    <t>TR50VA005</t>
  </si>
  <si>
    <t>TR50VA005US</t>
  </si>
  <si>
    <t>TR50VA006</t>
  </si>
  <si>
    <t>TR50VA007</t>
  </si>
  <si>
    <t>TR50VA008</t>
  </si>
  <si>
    <t>TR50VA009</t>
  </si>
  <si>
    <t>TR50VA014</t>
  </si>
  <si>
    <t>TR50VA015</t>
  </si>
  <si>
    <t>TR50VA016</t>
  </si>
  <si>
    <t>TR50VA017</t>
  </si>
  <si>
    <t>TR50VA018</t>
  </si>
  <si>
    <t>TR50VA022US</t>
  </si>
  <si>
    <t>TR50VA027</t>
  </si>
  <si>
    <t>TR75VA001</t>
  </si>
  <si>
    <t>TR75VA002</t>
  </si>
  <si>
    <t>TR75VA003</t>
  </si>
  <si>
    <t>TR75VA004</t>
  </si>
  <si>
    <t>TR75VA005</t>
  </si>
  <si>
    <t>TR75VA007</t>
  </si>
  <si>
    <t>TS-AN</t>
  </si>
  <si>
    <t>TS-BC</t>
  </si>
  <si>
    <t>UPS600</t>
  </si>
  <si>
    <t>UPS850</t>
  </si>
  <si>
    <t>WDWS2-EN3</t>
  </si>
  <si>
    <t>WKC-EN3</t>
  </si>
  <si>
    <t>WSTP-W</t>
  </si>
  <si>
    <t>WVSCM-EN3</t>
  </si>
  <si>
    <t>WVSWM-EN3</t>
  </si>
  <si>
    <t>WWS2-EN3</t>
  </si>
  <si>
    <t>Division</t>
  </si>
  <si>
    <t>Category</t>
  </si>
  <si>
    <t>Sub-Category</t>
  </si>
  <si>
    <t>Marketing Description</t>
  </si>
  <si>
    <t>Length (inch)</t>
  </si>
  <si>
    <t>Width (inch)</t>
  </si>
  <si>
    <t>Height (inch)</t>
  </si>
  <si>
    <t>Shipping Weight (pound)</t>
  </si>
  <si>
    <t>Tariff Code</t>
  </si>
  <si>
    <t>Country of Origin</t>
  </si>
  <si>
    <t>Datasheet</t>
  </si>
  <si>
    <t>Datasheet Link</t>
  </si>
  <si>
    <t>Product Photo</t>
  </si>
  <si>
    <t>Product Photo Link</t>
  </si>
  <si>
    <t>Bulletin, Installation Instructions Links</t>
  </si>
  <si>
    <t>Units</t>
  </si>
  <si>
    <t>Approvals</t>
  </si>
  <si>
    <t>Warranty</t>
  </si>
  <si>
    <t>Hazardous</t>
  </si>
  <si>
    <t>Ship UPS</t>
  </si>
  <si>
    <t>Returnable</t>
  </si>
  <si>
    <t>Sold in Canada</t>
  </si>
  <si>
    <t>Color</t>
  </si>
  <si>
    <t>Amps</t>
  </si>
  <si>
    <t>Voltage</t>
  </si>
  <si>
    <t>Relays</t>
  </si>
  <si>
    <t>Contact Type</t>
  </si>
  <si>
    <t>Expected Relay Life</t>
  </si>
  <si>
    <t>Operating Temperature</t>
  </si>
  <si>
    <t>Humidity Range</t>
  </si>
  <si>
    <t>Wire Length</t>
  </si>
  <si>
    <t>Wire Rating</t>
  </si>
  <si>
    <t>Building Automation</t>
  </si>
  <si>
    <t>Accessories</t>
  </si>
  <si>
    <t>Mounting Supplies</t>
  </si>
  <si>
    <t>DIN Rail Perforated, 35mm x 7.5mm x 1m</t>
  </si>
  <si>
    <t>8538.90.7080</t>
  </si>
  <si>
    <t>DE - Germany</t>
  </si>
  <si>
    <t>https://www.functionaldevices.com/downloads/datasheets/ADIN35.pdf</t>
  </si>
  <si>
    <t>https://www.functionaldevices.com/downloads/products/ADIN35.jpg</t>
  </si>
  <si>
    <t>CE|RoHS</t>
  </si>
  <si>
    <t>5 years</t>
  </si>
  <si>
    <t>N</t>
  </si>
  <si>
    <t>Y</t>
  </si>
  <si>
    <t>Gray</t>
  </si>
  <si>
    <t>End Stops for 35mm DIN Rail</t>
  </si>
  <si>
    <t>IN - India</t>
  </si>
  <si>
    <t>https://www.functionaldevices.com/downloads/datasheets/ADIN35ES.pdf</t>
  </si>
  <si>
    <t>https://www.functionaldevices.com/downloads/products/ADIN35ES.jpg</t>
  </si>
  <si>
    <t>Terminals</t>
  </si>
  <si>
    <t>Terminal Cover for PSH500A and PSH300A</t>
  </si>
  <si>
    <t>9030.90.8030</t>
  </si>
  <si>
    <t>US - United States</t>
  </si>
  <si>
    <t>https://www.functionaldevices.com/downloads/datasheets/APS53-TC.pdf</t>
  </si>
  <si>
    <t>https://www.functionaldevices.com/downloads/products/APS53-TC.jpg</t>
  </si>
  <si>
    <t>1 Terminal Cover and 2 Clips for PSB 4up-Terminal</t>
  </si>
  <si>
    <t>https://www.functionaldevices.com/downloads/datasheets/APSB-TC.pdf</t>
  </si>
  <si>
    <t>https://www.functionaldevices.com/downloads/products/APSB-TC.jpg</t>
  </si>
  <si>
    <t>Replacement Parts</t>
  </si>
  <si>
    <t>Pluggable Relays (3-pack), Replacement for RIBR24 Series</t>
  </si>
  <si>
    <t>8536.49.0075</t>
  </si>
  <si>
    <t>https://www.functionaldevices.com/downloads/datasheets/AR24D.pdf</t>
  </si>
  <si>
    <t>https://www.functionaldevices.com/downloads/products/AR24D.jpg</t>
  </si>
  <si>
    <t>Pluggable Relays (3-pack), Replacement for RIBRL &amp; RIBRX Series</t>
  </si>
  <si>
    <t>https://www.functionaldevices.com/downloads/datasheets/ARL1C.pdf</t>
  </si>
  <si>
    <t>https://www.functionaldevices.com/downloads/products/ARL1C.jpg</t>
  </si>
  <si>
    <t>AdapTrack Mounting Rail, 4.00" Width x 12.00" Length</t>
  </si>
  <si>
    <t>8538.10.0000</t>
  </si>
  <si>
    <t>https://www.functionaldevices.com/downloads/datasheets/AT4_SERIES.pdf</t>
  </si>
  <si>
    <t>https://www.functionaldevices.com/downloads/products/AT4-12.jpg</t>
  </si>
  <si>
    <t>CE|RoHS|UL Component Recognized</t>
  </si>
  <si>
    <t>AdapTrack Mounting Rail, 4.00" Width x 2.00" Length</t>
  </si>
  <si>
    <t>https://www.functionaldevices.com/downloads/products/AT4-2.jpg</t>
  </si>
  <si>
    <t>AdapTrack Mounting Rail, 4.00" Width x 24.00" Length</t>
  </si>
  <si>
    <t>https://www.functionaldevices.com/downloads/products/AT4-24.jpg</t>
  </si>
  <si>
    <t>AdapTrack Mounting Rail, 4.00" Width x 48.00" Length</t>
  </si>
  <si>
    <t>https://www.functionaldevices.com/downloads/products/AT4-48.jpg</t>
  </si>
  <si>
    <t>AdapTrack Mounting Rail, 4.00" Width x 6.00" Length</t>
  </si>
  <si>
    <t>https://www.functionaldevices.com/downloads/products/AT4-6.jpg</t>
  </si>
  <si>
    <t>Wireless Devices</t>
  </si>
  <si>
    <t>EnOcean Accessories</t>
  </si>
  <si>
    <t>Flush Surface Mount Backplate Kit for WWS2-EN3, White</t>
  </si>
  <si>
    <t>https://www.functionaldevices.com/downloads/datasheets/AWSTFM.pdf</t>
  </si>
  <si>
    <t>https://www.functionaldevices.com/downloads/products/AWSTFM.jpg</t>
  </si>
  <si>
    <t>White</t>
  </si>
  <si>
    <t>Split Core Remote with Wires, Replacement for Any Damaged or Lost Sensor, for Use with Models Listed on Data Sheet</t>
  </si>
  <si>
    <t>https://www.functionaldevices.com/downloads/datasheets/AXG.pdf</t>
  </si>
  <si>
    <t>https://www.functionaldevices.com/downloads/products/AXG.jpg</t>
  </si>
  <si>
    <t>Split Core Remote with Terminals, Replacement for Any Damaged or Lost Sensor, for Use with Models Listed on Data Sheet</t>
  </si>
  <si>
    <t>https://www.functionaldevices.com/downloads/datasheets/AXGT.pdf</t>
  </si>
  <si>
    <t>https://www.functionaldevices.com/downloads/products/AXGT.jpg</t>
  </si>
  <si>
    <t>Solid Core Remote with Wires, Replacement for Any Damaged or Lost Sensor, for Use with Models Listed on Data Sheet</t>
  </si>
  <si>
    <t>https://www.functionaldevices.com/downloads/datasheets/AXK.pdf</t>
  </si>
  <si>
    <t>https://www.functionaldevices.com/downloads/products/AXK.jpg</t>
  </si>
  <si>
    <t>Solid Core Remote with Terminals, Replacement for Any Damaged or Lost Sensor, for Use with Models Listed on Data Sheet</t>
  </si>
  <si>
    <t>https://www.functionaldevices.com/downloads/datasheets/AXKT.pdf</t>
  </si>
  <si>
    <t>https://www.functionaldevices.com/downloads/products/AXKT.jpg</t>
  </si>
  <si>
    <t>Power Monitoring</t>
  </si>
  <si>
    <t>Current Transformers</t>
  </si>
  <si>
    <t>Current Transformer, Split Core, 333mV Output, 25 Amp, Wire Leads</t>
  </si>
  <si>
    <t>9030.33.0040</t>
  </si>
  <si>
    <t>https://www.functionaldevices.com/downloads/datasheets/CTA1_SERIES.pdf</t>
  </si>
  <si>
    <t>https://www.functionaldevices.com/downloads/products/CT-025A1-333.jpg</t>
  </si>
  <si>
    <t>CE|ETL Listed|RoHS</t>
  </si>
  <si>
    <t>Black</t>
  </si>
  <si>
    <t>5 to 176 F</t>
  </si>
  <si>
    <t>6'</t>
  </si>
  <si>
    <t>600V</t>
  </si>
  <si>
    <t>Current Transformer, Split Core, 333mV Output, 50 Amp, Wire Leads</t>
  </si>
  <si>
    <t>https://www.functionaldevices.com/downloads/products/CT-050A1-333.jpg</t>
  </si>
  <si>
    <t>Current Transformer, Split Core, 333mV Output, 5 Amp, Wire Leads</t>
  </si>
  <si>
    <t>https://www.functionaldevices.com/downloads/datasheets/CTA0_SERIES.pdf</t>
  </si>
  <si>
    <t>https://www.functionaldevices.com/downloads/products/CT-05A0-333.jpg</t>
  </si>
  <si>
    <t>600 Vac</t>
  </si>
  <si>
    <t>Current Transformer, Split Core, 333 mV Output, 100 Amp, Wire Leads</t>
  </si>
  <si>
    <t>https://www.functionaldevices.com/downloads/products/CT-100A1-333.jpg</t>
  </si>
  <si>
    <t>Current Transformer, Split Core, 333mV Output, 100 Amp, Wire Leads</t>
  </si>
  <si>
    <t>https://www.functionaldevices.com/downloads/datasheets/CTA2_SERIES.pdf</t>
  </si>
  <si>
    <t>https://www.functionaldevices.com/downloads/products/CT-100A2-333.jpg</t>
  </si>
  <si>
    <t>https://www.functionaldevices.com/downloads/datasheets/CTA4_SERIES.pdf</t>
  </si>
  <si>
    <t>https://www.functionaldevices.com/downloads/products/CT-100A4-333.jpg</t>
  </si>
  <si>
    <t>600Vac</t>
  </si>
  <si>
    <t>Current Transformer, Split Core, 333mV Output, 200 Amp, Wire Leads</t>
  </si>
  <si>
    <t>https://www.functionaldevices.com/downloads/products/CT-200A4-333.jpg</t>
  </si>
  <si>
    <t>Current Transformer, Split Core, 333mV Output, 400 Amp, Wire Leads</t>
  </si>
  <si>
    <t>https://www.functionaldevices.com/downloads/products/CT-400A4-333.jpg</t>
  </si>
  <si>
    <t>Current Transformer, Split Core, 333mV Output, 600 Amp, Wire Leads</t>
  </si>
  <si>
    <t>https://www.functionaldevices.com/downloads/products/CT-600A4-333.jpg</t>
  </si>
  <si>
    <t>Power Supplies</t>
  </si>
  <si>
    <t>AC Power Supply Kits</t>
  </si>
  <si>
    <t>40 VA Power Supply, 120 to 24 Vac, DIN rail and 14.5"x 7.7"x 3.9" Enclosure</t>
  </si>
  <si>
    <t>8504.40.9510</t>
  </si>
  <si>
    <t>https://www.functionaldevices.com/downloads/datasheets/CTRL-PS.pdf</t>
  </si>
  <si>
    <t>https://www.functionaldevices.com/downloads/products/CTRL-PS.jpg</t>
  </si>
  <si>
    <t>40VA</t>
  </si>
  <si>
    <t>120 Vac to 24 Vac @ 40VA</t>
  </si>
  <si>
    <t>Current Transformer, Solid Core, 333mV Output, 5 Amp, Wire Leads</t>
  </si>
  <si>
    <t>https://www.functionaldevices.com/downloads/datasheets/CTSA20_SERIES.pdf</t>
  </si>
  <si>
    <t>https://www.functionaldevices.com/downloads/products/CTS-05A20-333.jpg</t>
  </si>
  <si>
    <t>Current Transformer, Solid Core, 333mV Output, 100 Amp, Wire Leads</t>
  </si>
  <si>
    <t>https://www.functionaldevices.com/downloads/datasheets/CTS-100A55-333.pdf</t>
  </si>
  <si>
    <t>https://www.functionaldevices.com/downloads/products/CTS-100A55-333.jpg</t>
  </si>
  <si>
    <t>Current Transformer, Solid Core, 333mV Output, 30 Amp, Wire Leads</t>
  </si>
  <si>
    <t>https://www.functionaldevices.com/downloads/products/CTS-30A20-333.jpg</t>
  </si>
  <si>
    <t>Current Transformer, Solid Core, 333mV Output, 60 Amp, Wire Leads</t>
  </si>
  <si>
    <t>https://www.functionaldevices.com/downloads/datasheets/CTSA35_SERIES.pdf</t>
  </si>
  <si>
    <t>https://www.functionaldevices.com/downloads/products/CTS-60A35-333.jpg</t>
  </si>
  <si>
    <t>Sub-Panels</t>
  </si>
  <si>
    <t>Number 8 Self-Tapping Drill Screws</t>
  </si>
  <si>
    <t>7318.14.0000</t>
  </si>
  <si>
    <t>https://www.functionaldevices.com/downloads/datasheets/DS80625.pdf</t>
  </si>
  <si>
    <t>https://www.functionaldevices.com/downloads/products/DS80625.jpg</t>
  </si>
  <si>
    <t>Kay Latches</t>
  </si>
  <si>
    <t>Set of Two Metal Enclosure Replacement Keys</t>
  </si>
  <si>
    <t>8301.70.0000</t>
  </si>
  <si>
    <t>https://www.functionaldevices.com/downloads/datasheets/KEYSET.pdf</t>
  </si>
  <si>
    <t>https://www.functionaldevices.com/downloads/products/KEYSET.jpg</t>
  </si>
  <si>
    <t>Enclosures</t>
  </si>
  <si>
    <t>Metal</t>
  </si>
  <si>
    <t>Metal Housing, NEMA 1, 14.5" H x 7.7" W x 3.9" D</t>
  </si>
  <si>
    <t>https://www.functionaldevices.com/downloads/datasheets/MH1000_SERIES.pdf</t>
  </si>
  <si>
    <t>https://www.functionaldevices.com/downloads/products/MH1000.jpg</t>
  </si>
  <si>
    <t>CE|RoHS|UL Listed</t>
  </si>
  <si>
    <t>Metal Housing, NEMA 1, 14.5" H  x  7.7" W  x  3.9" D with 4.00" x 12" Mounting Track</t>
  </si>
  <si>
    <t>https://www.functionaldevices.com/downloads/products/MH1010.jpg</t>
  </si>
  <si>
    <t>Metal Housing, NEMA 1, 14.5" H  x  7.7" W  x  3.9" D with 2.75" x 12" Mounting Track</t>
  </si>
  <si>
    <t>https://www.functionaldevices.com/downloads/products/MH1020.jpg</t>
  </si>
  <si>
    <t>Metal Housing, NEMA 1, 8.3" H x 7.7" W x 3.9" D</t>
  </si>
  <si>
    <t>https://www.functionaldevices.com/downloads/datasheets/MH1200_SERIES.pdf</t>
  </si>
  <si>
    <t>https://www.functionaldevices.com/downloads/products/MH1200.jpg</t>
  </si>
  <si>
    <t>Metal Housing, NEMA 1, 8.3" H x 7.7" W x 3.9" D with 4.00" x 8.00" Mounting Track</t>
  </si>
  <si>
    <t>https://www.functionaldevices.com/downloads/products/MH1210.jpg</t>
  </si>
  <si>
    <t>Metal Housing, NEMA 1, 8.3" H x 7.7" W x 3.9" D, Surface Mount with 2.75" x 8" Mounting Track</t>
  </si>
  <si>
    <t>https://www.functionaldevices.com/downloads/products/MH1220.jpg</t>
  </si>
  <si>
    <t>Metal Housing, NEMA 4/4X, 10.0" H x 7.7" W x 3.9" D</t>
  </si>
  <si>
    <t>https://www.functionaldevices.com/downloads/datasheets/MH2204-N4.pdf</t>
  </si>
  <si>
    <t>https://www.functionaldevices.com/downloads/products/MH2204-N4.jpg</t>
  </si>
  <si>
    <t>https://www.functionaldevices.com/downloads/bulletins/B1241_393119.pdf</t>
  </si>
  <si>
    <t>Metal Housing, NEMA 1, 12.125" H x 12.125" W x 6.0" D</t>
  </si>
  <si>
    <t>https://www.functionaldevices.com/downloads/datasheets/MH3100-M1.pdf</t>
  </si>
  <si>
    <t>https://www.functionaldevices.com/downloads/products/MH3100-M1.jpg</t>
  </si>
  <si>
    <t>Metal Housing, NEMA 4/4X, 16.0" H x 12.0" W x 6.0" D</t>
  </si>
  <si>
    <t>https://www.functionaldevices.com/downloads/datasheets/MH3204-N4.pdf</t>
  </si>
  <si>
    <t>https://www.functionaldevices.com/downloads/products/MH3204-N4.jpg</t>
  </si>
  <si>
    <t>Metal Housing, NEMA 1, 12.5" H  x  12.5" W  x  7.0" D</t>
  </si>
  <si>
    <t>https://www.functionaldevices.com/downloads/datasheets/MH3300_SERIES.pdf</t>
  </si>
  <si>
    <t>https://www.functionaldevices.com/downloads/products/MH3300.jpg</t>
  </si>
  <si>
    <t>Metal Housing, NEMA 1, 12.5" H  x  12.5" W  x  7.0" D, Key Latch</t>
  </si>
  <si>
    <t>https://www.functionaldevices.com/downloads/products/MH3300K.jpg</t>
  </si>
  <si>
    <t>Metal Housing, NEMA 1, 12.5" H x 12.5" W x 7.0" D with SP3303 Sub-Panel</t>
  </si>
  <si>
    <t>https://www.functionaldevices.com/downloads/products/MH3303.jpg</t>
  </si>
  <si>
    <t>Metal Housing, NEMA 1, 12.5" H  x  12.5" W  x  7.0" D with SP3303 Sub-Panel, Key Latch</t>
  </si>
  <si>
    <t>https://www.functionaldevices.com/downloads/products/MH3303K.jpg</t>
  </si>
  <si>
    <t>Metal Housing, NEMA 1, 12.5" H  x  12.5" W  x  7.0" D with SP3304 Sub-Panel</t>
  </si>
  <si>
    <t>https://www.functionaldevices.com/downloads/products/MH3304.jpg</t>
  </si>
  <si>
    <t>Metal Housing, NEMA 1, 12.5" H  x  12.5" W  x  7.0" D with SP3304 Sub-Panel, Key Latch</t>
  </si>
  <si>
    <t>https://www.functionaldevices.com/downloads/products/MH3304K.jpg</t>
  </si>
  <si>
    <t>Metal Housing, NEMA 1, 24.5" H  x  10.25" W  x  3.9" D</t>
  </si>
  <si>
    <t>https://www.functionaldevices.com/downloads/datasheets/MH3500_SERIES.pdf</t>
  </si>
  <si>
    <t>https://www.functionaldevices.com/downloads/products/MH3500.jpg</t>
  </si>
  <si>
    <t>https://www.functionaldevices.com/downloads/bulletins/B606_393040.pdf</t>
  </si>
  <si>
    <t>Metal Housing, NEMA 1, 24.5" H  x  10.25" W  x  3.9" D with 4.00" x 24" Mounting Track</t>
  </si>
  <si>
    <t>https://www.functionaldevices.com/downloads/products/MH3510.jpg</t>
  </si>
  <si>
    <t>Metal Housing, NEMA 1, 24.5" H  x  10.25" W  x  3.90" D, with 2.75" x 24" Mounting Track</t>
  </si>
  <si>
    <t>https://www.functionaldevices.com/downloads/products/MH3520.jpg</t>
  </si>
  <si>
    <t>Metal Housing, NEMA 1, 24.5" H  x  12.5" W  x  6.5" D</t>
  </si>
  <si>
    <t>https://www.functionaldevices.com/downloads/datasheets/MH3800_SERIES.pdf</t>
  </si>
  <si>
    <t>https://www.functionaldevices.com/downloads/products/MH3800.jpg</t>
  </si>
  <si>
    <t>Metal Housing, NEMA 1, 24.5" H  x  12.5" W  x  6.5" D, Coin Latch</t>
  </si>
  <si>
    <t>https://www.functionaldevices.com/downloads/products/MH3800-L4.jpg</t>
  </si>
  <si>
    <t>Metal Housing, NEMA 1, 24.5" H  x  12.5" W  x  6.5" D with SP3803L Sub-Panel</t>
  </si>
  <si>
    <t>https://www.functionaldevices.com/downloads/products/MH3803L.jpg</t>
  </si>
  <si>
    <t>Metal Housing, NEMA 1, 24.5" H  x  12.5" W  x  6.5" D with SP3803L Sub-Panel, Coin Latch</t>
  </si>
  <si>
    <t>https://www.functionaldevices.com/downloads/products/MH3803L-L4.jpg</t>
  </si>
  <si>
    <t>Metal Housing, NEMA 1, 24.5" H  x  12.5" W  x  6.5" D with SP3803S Sub-Panel</t>
  </si>
  <si>
    <t>https://www.functionaldevices.com/downloads/products/MH3803S.jpg</t>
  </si>
  <si>
    <t>Metal Housing, NEMA 1, 24.5" H  x  12.5" W  x  6.5" D with SP3803S Sub-Panel, Coin Latch</t>
  </si>
  <si>
    <t>https://www.functionaldevices.com/downloads/products/MH3803S-L4.jpg</t>
  </si>
  <si>
    <t>Metal Housing, NEMA 1, 24.5" H  x  12.5" W  x  6.5" D with SP3804L Sub-Panel</t>
  </si>
  <si>
    <t>https://www.functionaldevices.com/downloads/products/MH3804L.jpg</t>
  </si>
  <si>
    <t>Metal Housing NEMA1 24.5H x 12.5W x 6.5D w/ SP3804L Perforated Steel Subpanel, Blue Housing</t>
  </si>
  <si>
    <t>https://www.functionaldevices.com/downloads/datasheets/MH3804L-BL.pdf</t>
  </si>
  <si>
    <t>Blue</t>
  </si>
  <si>
    <t>Metal Housing, NEMA 1, 24.5" H  x  12.5" W  x  6.5" D with SP3804L Sub-Panel, Coin Latch</t>
  </si>
  <si>
    <t>https://www.functionaldevices.com/downloads/products/MH3804L-L4.jpg</t>
  </si>
  <si>
    <t>Metal Housing, NEMA 1, 24.5" H  x  12.5" W  x  6.5" D with SP3804S Sub-Panel</t>
  </si>
  <si>
    <t>https://www.functionaldevices.com/downloads/products/MH3804S.jpg</t>
  </si>
  <si>
    <t>Metal Housing, NEMA 1, 24.5" H  x  12.5" W  x  6.5" D with SP3804S Sub-Panel, Coin Latch</t>
  </si>
  <si>
    <t>https://www.functionaldevices.com/downloads/products/MH3804S-L4.jpg</t>
  </si>
  <si>
    <t>Metal Housing, NEMA 1, 24.5" H  x  12.5" W  x  6.5" D with 4.00" x 18" Mounting Track</t>
  </si>
  <si>
    <t>https://www.functionaldevices.com/downloads/products/MH3810.jpg</t>
  </si>
  <si>
    <t>Metal Housing, NEMA 1, 24.5" H  x  12.5" W  x  6.5" D with 2.75" x 18" Mounting Track</t>
  </si>
  <si>
    <t>https://www.functionaldevices.com/downloads/products/MH3820.jpg</t>
  </si>
  <si>
    <t>Metal Housing, NEMA 1, 18.0" H  x  18.0" W  x  7.0" D</t>
  </si>
  <si>
    <t>https://www.functionaldevices.com/downloads/datasheets/MH4400_SERIES.pdf</t>
  </si>
  <si>
    <t>https://www.functionaldevices.com/downloads/products/MH4400.jpg</t>
  </si>
  <si>
    <t>Metal Housing, NEMA 1, 18.0" H  x  18.0" W  x  7.0" D, Coin Latch</t>
  </si>
  <si>
    <t>https://www.functionaldevices.com/downloads/products/MH4400-L4.jpg</t>
  </si>
  <si>
    <t>Metal Housing, NEMA 1, 18.0" H  x  18.0" W  x  7.0" D with SP4403L Sub-Panel</t>
  </si>
  <si>
    <t>https://www.functionaldevices.com/downloads/products/MH4403L.jpg</t>
  </si>
  <si>
    <t>Metal Housing, NEMA 1, 18.0" H  x  18.0" W  x  7.0" D with SP4403L Sub-Panel, Coin Latch</t>
  </si>
  <si>
    <t>https://www.functionaldevices.com/downloads/products/MH4403L-L4.jpg</t>
  </si>
  <si>
    <t>Metal Housing, NEMA 1, 18.0" H x 18.0" W x 7.0" D with SP4404L Sub-Panel</t>
  </si>
  <si>
    <t>https://www.functionaldevices.com/downloads/products/MH4404L.jpg</t>
  </si>
  <si>
    <t>Metal Housing, NEMA 1, 18.0" H  x  18.0" W  x  7.0" D with SP4404L Sub-Panel, Coin Latch</t>
  </si>
  <si>
    <t>https://www.functionaldevices.com/downloads/products/MH4404L-L4.jpg</t>
  </si>
  <si>
    <t>Metal Housing, NEMA 1, 20.0" H  x  16.15" W  x  6.72" D with SP4604S Sub-Panel</t>
  </si>
  <si>
    <t>https://www.functionaldevices.com/downloads/datasheets/MH4604S.pdf</t>
  </si>
  <si>
    <t>https://www.functionaldevices.com/downloads/products/MH4604S.jpg</t>
  </si>
  <si>
    <t>Metal Housing, NEMA 1, 25.0" H  x  25.0" W  x  9.5" D</t>
  </si>
  <si>
    <t>https://www.functionaldevices.com/downloads/datasheets/MH5500_SERIES.pdf</t>
  </si>
  <si>
    <t>https://www.functionaldevices.com/downloads/products/MH5500.jpg</t>
  </si>
  <si>
    <t>Metal Housing, NEMA 1, 25.0" H  x  25.0" W  x  9.5" D, Coin Latch</t>
  </si>
  <si>
    <t>https://www.functionaldevices.com/downloads/products/MH5500-L4.jpg</t>
  </si>
  <si>
    <t>Metal Housing, NEMA 1, 25.0" H x 25.0" W x 9.5" D with SP5503L Sub-Panel</t>
  </si>
  <si>
    <t>https://www.functionaldevices.com/downloads/products/MH5503L.jpg</t>
  </si>
  <si>
    <t>Metal Housing, NEMA 1, 25.0" H  x  25.0" W  x  9.5" D with SP5503L Sub-Panel, Coin Latch</t>
  </si>
  <si>
    <t>https://www.functionaldevices.com/downloads/products/MH5503L-L4.jpg</t>
  </si>
  <si>
    <t>Metal Housing, NEMA 1, 25.0" H  x  25.0" W  x  9.5" D with SP5504L Sub-Panel</t>
  </si>
  <si>
    <t>https://www.functionaldevices.com/downloads/products/MH5504L.jpg</t>
  </si>
  <si>
    <t>Metal Housing, NEMA 1, 25.0" H x 25.0" W x 9.5" D with SP5504L Sub-Panel, Coin Latch</t>
  </si>
  <si>
    <t>https://www.functionaldevices.com/downloads/products/MH5504L-L4.jpg</t>
  </si>
  <si>
    <t>Metal Housing, NEMA 1, 36.0" H  x  25.0" W  x  9.5" D</t>
  </si>
  <si>
    <t>https://www.functionaldevices.com/downloads/datasheets/MH5800_SERIES.pdf</t>
  </si>
  <si>
    <t>https://www.functionaldevices.com/downloads/products/MH5800.jpg</t>
  </si>
  <si>
    <t>Metal Housing, NEMA 1, 36.0" H  x  25.0" W  x  9.5" D, Coin Latch</t>
  </si>
  <si>
    <t>https://www.functionaldevices.com/downloads/products/MH5800-L4.jpg</t>
  </si>
  <si>
    <t>Metal Housing, NEMA 1, 36.0" H  x  25.0" W  x  9.5" D with SP5803L Sub-Panel</t>
  </si>
  <si>
    <t>https://www.functionaldevices.com/downloads/products/MH5803L.jpg</t>
  </si>
  <si>
    <t>Metal Housing, NEMA 1, 36.0" H  x  25.0" W  x  9.5" D with SP5803L Sub-Panel, Coin Latch</t>
  </si>
  <si>
    <t>https://www.functionaldevices.com/downloads/products/MH5803L-L4.jpg</t>
  </si>
  <si>
    <t>Metal Housing, NEMA 1, 36.0" H  x  25.0" W  x  9.5" D with SP5804L Sub-Panel</t>
  </si>
  <si>
    <t>https://www.functionaldevices.com/downloads/products/MH5804L.jpg</t>
  </si>
  <si>
    <t>Metal Housing, NEMA 1, 36.0" H  x  25.0" W  x  9.5" D with SP5804L Sub-Panel, Coin Latch</t>
  </si>
  <si>
    <t>https://www.functionaldevices.com/downloads/products/MH5804L-L4.jpg</t>
  </si>
  <si>
    <t>Dual 100 VA Power Supplies, Polymetal Subpanel Mounted, 12.5" x 24.5" x 6.5" Metal Enclosure</t>
  </si>
  <si>
    <t>https://www.functionaldevices.com/downloads/datasheets/MHP3903100A100AB10.pdf</t>
  </si>
  <si>
    <t>https://www.functionaldevices.com/downloads/products/MHP3903100A100AB10.jpg</t>
  </si>
  <si>
    <t>CE|RoHS|UL Class 2|UL Listed</t>
  </si>
  <si>
    <t>100VA/100VA</t>
  </si>
  <si>
    <t>120 Vac to 24 Vac @ 100VA</t>
  </si>
  <si>
    <t>Single 100 VA Power Supply, Polymetal Subpanel Mounted,  12.5" x 24.5" x 6.5" Metal Enclosure</t>
  </si>
  <si>
    <t>https://www.functionaldevices.com/downloads/datasheets/MHP3903100AB10.pdf</t>
  </si>
  <si>
    <t>https://www.functionaldevices.com/downloads/products/MHP3903100AB10.jpg</t>
  </si>
  <si>
    <t>100VA</t>
  </si>
  <si>
    <t>Dual 100 VA Power Supplies, Perforated Steel Subpanel Mounted, 12.5" x 24.5" x 6.5" Metal Enclosure</t>
  </si>
  <si>
    <t>https://www.functionaldevices.com/downloads/datasheets/MHP3904100A100AB10.pdf</t>
  </si>
  <si>
    <t>https://www.functionaldevices.com/downloads/products/MHP3904100A100AB10.jpg</t>
  </si>
  <si>
    <t>Single 100 VA Power Supply, Perforated Steel Subpanel Mounted, 12.5" x 24.5" x 6.5" Metal Enclosure</t>
  </si>
  <si>
    <t>https://www.functionaldevices.com/downloads/datasheets/MHP3904100AB10.pdf</t>
  </si>
  <si>
    <t>https://www.functionaldevices.com/downloads/products/MHP3904100AB10.jpg</t>
  </si>
  <si>
    <t>Dual 100 VA Power Supplies, Perforated Steel Subpanel Mounted, 16.15" x 20.0" x 6.72" Metal Enclosure</t>
  </si>
  <si>
    <t>https://www.functionaldevices.com/downloads/datasheets/MHP4604100A100AB10.pdf</t>
  </si>
  <si>
    <t>https://www.functionaldevices.com/downloads/products/MHP4604100A100AB10.jpg</t>
  </si>
  <si>
    <t>Single 100 VA Power Supply, Perforated Steel Subpanel Mounted, 16.15" x 20.0" x 6.72" Metal Enclosure</t>
  </si>
  <si>
    <t>https://www.functionaldevices.com/downloads/datasheets/MHP4604100AB10.pdf</t>
  </si>
  <si>
    <t>https://www.functionaldevices.com/downloads/products/MHP4604100AB10.jpg</t>
  </si>
  <si>
    <t>Locking Key Latch Assembly for Use with All Metal Enclosures Except MH3300K</t>
  </si>
  <si>
    <t>8301.40.6060</t>
  </si>
  <si>
    <t>https://www.functionaldevices.com/downloads/datasheets/MKL_SERIES.pdf</t>
  </si>
  <si>
    <t>https://www.functionaldevices.com/downloads/products/MKL-1.jpg</t>
  </si>
  <si>
    <t>Locking Key-Hook Latch Assembly for Use with MH3300K</t>
  </si>
  <si>
    <t>https://www.functionaldevices.com/downloads/products/MKL-2.jpg</t>
  </si>
  <si>
    <t>Metal Locking Key Latch Assembly for Use with All Metal Enclosures Except MH3300K</t>
  </si>
  <si>
    <t>https://www.functionaldevices.com/downloads/products/MKL-3.jpg</t>
  </si>
  <si>
    <t>Coin Locking Key Latch Assembly for Use with All Metal Enclosures Except MH3300K</t>
  </si>
  <si>
    <t>https://www.functionaldevices.com/downloads/products/MKL-4.jpg</t>
  </si>
  <si>
    <t>Current Transformer Integrators</t>
  </si>
  <si>
    <t>Current Transformer Integrator, Rogowski Coil, 1 Phase, 333mV Output, 70mV, DIN Rail Mount</t>
  </si>
  <si>
    <t>8525.50.8040</t>
  </si>
  <si>
    <t>https://www.functionaldevices.com/downloads/datasheets/MOD_SERIES.pdf</t>
  </si>
  <si>
    <t>https://www.functionaldevices.com/downloads/products/MOD1-07-33MV.jpg</t>
  </si>
  <si>
    <t>12 or 24 Vdc</t>
  </si>
  <si>
    <t>5 to 149 F</t>
  </si>
  <si>
    <t>90% Relative Humidity</t>
  </si>
  <si>
    <t>Current Transformer Integrator, Rogowski Coil, 2 Phase, 333mV Output, 70mV, DIN Rail Mount</t>
  </si>
  <si>
    <t>https://www.functionaldevices.com/downloads/products/MOD2-07-33MV.jpg</t>
  </si>
  <si>
    <t>Current Transformer Integrator, Rogowski Coil, 3 Phase, 333mV Output, 70mV, DIN Rail Mount</t>
  </si>
  <si>
    <t>https://www.functionaldevices.com/downloads/products/MOD3-07-33MV.jpg</t>
  </si>
  <si>
    <t>Mounting Snap Track, 2.75" Width x 12.00" Length</t>
  </si>
  <si>
    <t>https://www.functionaldevices.com/downloads/datasheets/MT212_SERIES.pdf</t>
  </si>
  <si>
    <t>https://www.functionaldevices.com/downloads/products/MT212-12.jpg</t>
  </si>
  <si>
    <t>Mounting Snap Track, 2.75" Width x 18.00" Length</t>
  </si>
  <si>
    <t>https://www.functionaldevices.com/downloads/products/MT212-18.jpg</t>
  </si>
  <si>
    <t>Mounting Snap Track, 2.75" Width x 2.00" Length</t>
  </si>
  <si>
    <t>https://www.functionaldevices.com/downloads/products/MT212-2.jpg</t>
  </si>
  <si>
    <t>Mounting Snap Track, 2.75" Width x 24.00" Length</t>
  </si>
  <si>
    <t>https://www.functionaldevices.com/downloads/products/MT212-24.jpg</t>
  </si>
  <si>
    <t>Mounting Snap Track, 2.75" Width x 4.00" Length</t>
  </si>
  <si>
    <t>https://www.functionaldevices.com/downloads/products/MT212-4.jpg</t>
  </si>
  <si>
    <t>Mounting Snap Track, 2.75" Width x 48.00" Length</t>
  </si>
  <si>
    <t>https://www.functionaldevices.com/downloads/products/MT212-48.jpg</t>
  </si>
  <si>
    <t>Mounting Snap Track, 2.75" Width x 6.00" Length</t>
  </si>
  <si>
    <t>https://www.functionaldevices.com/downloads/products/MT212-6.jpg</t>
  </si>
  <si>
    <t>Mounting Snap Track, 2.75" Width x 8.00" Length</t>
  </si>
  <si>
    <t>https://www.functionaldevices.com/downloads/products/MT212-8.jpg</t>
  </si>
  <si>
    <t>Mounting Snap Track, 4.00" Width x 10" Length</t>
  </si>
  <si>
    <t>https://www.functionaldevices.com/downloads/datasheets/MT4_SERIES.pdf</t>
  </si>
  <si>
    <t>https://www.functionaldevices.com/downloads/products/MT4-10.jpg</t>
  </si>
  <si>
    <t>Mounting Snap Track, 4.00" Width x 12.00" Length</t>
  </si>
  <si>
    <t>https://www.functionaldevices.com/downloads/products/MT4-12.jpg</t>
  </si>
  <si>
    <t>Mounting Snap Track, 4.00" Width x 18.00" Length</t>
  </si>
  <si>
    <t>https://www.functionaldevices.com/downloads/products/MT4-18.jpg</t>
  </si>
  <si>
    <t>Mounting Snap Track, 4.00" Width x 2.00" Length</t>
  </si>
  <si>
    <t>https://www.functionaldevices.com/downloads/products/MT4-2.jpg</t>
  </si>
  <si>
    <t>Mounting Snap Track, 4.00" Width x 24.00" Length</t>
  </si>
  <si>
    <t>https://www.functionaldevices.com/downloads/products/MT4-24.jpg</t>
  </si>
  <si>
    <t>Mounting Snap Track, 4.00" Width x 4.00" Length</t>
  </si>
  <si>
    <t>https://www.functionaldevices.com/downloads/products/MT4-4.jpg</t>
  </si>
  <si>
    <t>Mounting Snap Track, 4.00" Width x 48.00" Length</t>
  </si>
  <si>
    <t>https://www.functionaldevices.com/downloads/products/MT4-48.jpg</t>
  </si>
  <si>
    <t>Mounting Snap Track, 4.00" Width x 6.00" Length</t>
  </si>
  <si>
    <t>https://www.functionaldevices.com/downloads/products/MT4-6.jpg</t>
  </si>
  <si>
    <t>Mounting Snap Track, 4.00" Width x 8.00" Length</t>
  </si>
  <si>
    <t>https://www.functionaldevices.com/downloads/products/MT4-8.jpg</t>
  </si>
  <si>
    <t>Plastic</t>
  </si>
  <si>
    <t>Plastic Housing, NEMA 1, 0.75" NPT Nipple, 4.28" H x 7.00" W x 2.00" D</t>
  </si>
  <si>
    <t>https://www.functionaldevices.com/downloads/datasheets/PE6000_SERIES.pdf</t>
  </si>
  <si>
    <t>https://www.functionaldevices.com/downloads/products/PE6000.jpg</t>
  </si>
  <si>
    <t>Plastic Housing, NEMA 4/4X, 0.75" NPT Nipple, 4.28" H x 7.00" W x 2.00" D</t>
  </si>
  <si>
    <t>https://www.functionaldevices.com/downloads/products/PE6000-N4.jpg</t>
  </si>
  <si>
    <t>https://www.functionaldevices.com/downloads/bulletins/B1308_393138.pdf</t>
  </si>
  <si>
    <t>Plastic Housing, NEMA 4, 0.75" NPT Nipple, 4.28" H x 7.00" W x 2.00" D, Gray Lid</t>
  </si>
  <si>
    <t>https://www.functionaldevices.com/downloads/products/PE6000-N4-GY.jpg</t>
  </si>
  <si>
    <t>Plastic Housing, NEMA 1, 0.75" NPT Nipple, 4.28" H x 7.00" W x 2.00" D with 4.00" x 4.00" Mounting Track</t>
  </si>
  <si>
    <t>https://www.functionaldevices.com/downloads/products/PE6010.jpg</t>
  </si>
  <si>
    <t>Plastic Housing, NEMA 1, 0.75" NPT Nipple, 4.28" H x 7.00" W x 2.00" D with 4.00" x 4.00" Mounting Track, Gray Lid</t>
  </si>
  <si>
    <t>Plastic Housing, NEMA 4/4X, 0.75" NPT Nipple, 4.28" H  x  7.00" W  x  2.00" D with 4.00" x 4.00" Mounting Track</t>
  </si>
  <si>
    <t>https://www.functionaldevices.com/downloads/products/PE6010-N4.jpg</t>
  </si>
  <si>
    <t>Plastic Housing, NEMA 1, 0.75" NPT Nipple, 4.28" H  x  7.00" W  x  2.00" D with 2.75" x 6.00" Mounting Track</t>
  </si>
  <si>
    <t>https://www.functionaldevices.com/downloads/products/PE6020-GY.jpg</t>
  </si>
  <si>
    <t>Plastic Housing, NEMA 1, 0.75" NPT Nipple, 4.28" H  x  7.00" W  x  2.00" D with 2.75" x 6.00" Mounting Track, Gray Lid</t>
  </si>
  <si>
    <t>https://www.functionaldevices.com/downloads/products/PE6020.jpg</t>
  </si>
  <si>
    <t>Plastic Housing, NEMA 4/4X, 0.75" NPT Nipple, 4.28" H  x  7.00" W  x  2.00" D with 2.75" x 6.00" Mounting Track</t>
  </si>
  <si>
    <t>https://www.functionaldevices.com/downloads/products/PE6020-N4.jpg</t>
  </si>
  <si>
    <t>AC Power Supplies</t>
  </si>
  <si>
    <t>Single 100 VA Power Supply, 120 Vac to 24 Vac, 10 Amp Main Breaker, Open Bracket Panel Mount, Metal Enclosure</t>
  </si>
  <si>
    <t>8504.40.9520</t>
  </si>
  <si>
    <t>https://www.functionaldevices.com/downloads/datasheets/PSB100AB10.pdf</t>
  </si>
  <si>
    <t>https://www.functionaldevices.com/downloads/products/PSB100AB10.jpg</t>
  </si>
  <si>
    <t>https://www.functionaldevices.com/downloads/bulletins/B1450_393170.pdf</t>
  </si>
  <si>
    <t>CE|RoHS|UL Class 2|UL Listed|UL508</t>
  </si>
  <si>
    <t>Single 40 VA Power Supply, 120 Vac to 24 Vac, 10 Amp Main Breaker, Open Bracket Panel Mount, Metal Enclosure</t>
  </si>
  <si>
    <t>https://www.functionaldevices.com/downloads/datasheets/PSB40AB10.pdf</t>
  </si>
  <si>
    <t>https://www.functionaldevices.com/downloads/products/PSB40AB10.jpg</t>
  </si>
  <si>
    <t>Single 100 VA Power Supply, 120 Vac to 24 Vac, 10 Amp Main Breaker, Metal Enclosure</t>
  </si>
  <si>
    <t>https://www.functionaldevices.com/downloads/datasheets/PSC100AB10.pdf</t>
  </si>
  <si>
    <t>https://www.functionaldevices.com/downloads/products/PSC100AB10.jpg</t>
  </si>
  <si>
    <t>Single 40 VA Power Supply, 120 Vac to 24 Vac, 10 Amp Main Breaker, Metal Enclosure</t>
  </si>
  <si>
    <t>https://www.functionaldevices.com/downloads/datasheets/PSC40AB10.pdf</t>
  </si>
  <si>
    <t>https://www.functionaldevices.com/downloads/products/PSC40AB10.jpg</t>
  </si>
  <si>
    <t>Single 100 VA, 120 Vac to 24 Vac, UL Class 2, Metal Enclosure</t>
  </si>
  <si>
    <t>https://www.functionaldevices.com/downloads/datasheets/PSH100A_SERIES.pdf</t>
  </si>
  <si>
    <t>https://www.functionaldevices.com/downloads/products/PSH100A.jpg</t>
  </si>
  <si>
    <t>https://www.functionaldevices.com/downloads/bulletins/B1373_393149.pdf</t>
  </si>
  <si>
    <t>CE|OSHPD Seismic Certified|RoHS|UL Class 2|UL Listed|UL508</t>
  </si>
  <si>
    <t>Dual 100 VA, 120 Vac to 24 Vac, UL Class 2, Metal Enclosure</t>
  </si>
  <si>
    <t>https://www.functionaldevices.com/downloads/datasheets/PSH100A100A_SERIES.pdf</t>
  </si>
  <si>
    <t>https://www.functionaldevices.com/downloads/products/PSH100A100A.jpg</t>
  </si>
  <si>
    <t>Dual 100 VA, 120 Vac to 24 Vac, UL Class 2, 10 Amp Main Breaker, Metal Enclosure</t>
  </si>
  <si>
    <t>https://www.functionaldevices.com/downloads/products/PSH100A100AB10.jpg</t>
  </si>
  <si>
    <t>DC Power Supplies</t>
  </si>
  <si>
    <t>DC Power Supply, Dual Switching, 120 Vac to 24 Vac and 120 Vac to 24 Vdc, 2.5 Amp, 10 Amp Main Breaker, Metal Enclosure</t>
  </si>
  <si>
    <t>https://www.functionaldevices.com/downloads/datasheets/PSH100A100AB10-DC.pdf</t>
  </si>
  <si>
    <t>https://www.functionaldevices.com/downloads/products/PSH100A100AB10-DC.jpg</t>
  </si>
  <si>
    <t>https://www.functionaldevices.com/downloads/bulletins/B2963_393321.pdf</t>
  </si>
  <si>
    <t>120 Vac to 24 Vac and 24 Vdc</t>
  </si>
  <si>
    <t>40 C Max</t>
  </si>
  <si>
    <t>Dual 100 VA, 120 Vac to 24 Vac, UL Class 2, Secondary Wires, Metal Enclosure</t>
  </si>
  <si>
    <t>https://www.functionaldevices.com/downloads/products/PSH100A100AW.jpg</t>
  </si>
  <si>
    <t>Dual 100 VA, 120 Vac to 24 Vac, UL Class 2, Secondary Wires, 10 Amp Main Breaker, Metal Enclosure</t>
  </si>
  <si>
    <t>https://www.functionaldevices.com/downloads/products/PSH100A100AWB10.jpg</t>
  </si>
  <si>
    <t>DC Power Supply, 100 VA, 120 to 24 Vac and Switching 120 to 24 Vdc at 2.5 Amp, Metal Enclosure</t>
  </si>
  <si>
    <t>https://www.functionaldevices.com/downloads/datasheets/PSH100A24DWB10.pdf</t>
  </si>
  <si>
    <t>https://www.functionaldevices.com/downloads/products/PSH100A24DWB10.jpg</t>
  </si>
  <si>
    <t>Single 100 VA, 120 Vac to 24 Vac, UL Class 2, 10 Amp Main Breaker, Metal Enclosure</t>
  </si>
  <si>
    <t>https://www.functionaldevices.com/downloads/products/PSH100AB10.jpg</t>
  </si>
  <si>
    <t>120 Vac to 24Vdc @ 100VA</t>
  </si>
  <si>
    <t>DC Power Supply, Single Switching, 120 Vac to 24 Vdc, 2.5 Amp, 10 Amp Main Breaker, Metal Enclosure</t>
  </si>
  <si>
    <t>https://www.functionaldevices.com/downloads/datasheets/PSH100AB10-DC.pdf</t>
  </si>
  <si>
    <t>https://www.functionaldevices.com/downloads/products/PSH100AB10-DC.jpg</t>
  </si>
  <si>
    <t>120 Vac to 24 Vdc @ 2.5 Amps</t>
  </si>
  <si>
    <t>Single 100 VA, 120 Vac to 24 Vac, UL Class 2, 10 Amp main breaker with input extension cord, Metal Enclosure</t>
  </si>
  <si>
    <t>https://www.functionaldevices.com/downloads/datasheets/PSH100AB10-EXT2.pdf</t>
  </si>
  <si>
    <t>https://www.functionaldevices.com/downloads/products/PSH100AB10-EXT2.jpg</t>
  </si>
  <si>
    <t>Single 100 VA, 120 Vac to 24 Vac, UL Class 2, Secondary Wires, Metal Enclosure</t>
  </si>
  <si>
    <t>https://www.functionaldevices.com/downloads/products/PSH100AW.jpg</t>
  </si>
  <si>
    <t>Single 100 VA, 120 Vac to 24 Vac, UL Class 2, Secondary Wires, 10 Amp Main Breaker, Metal Enclosure</t>
  </si>
  <si>
    <t>https://www.functionaldevices.com/downloads/products/PSH100AWB10.jpg</t>
  </si>
  <si>
    <t>200 VA Power Supply, Five 40 VA Class 2 Outputs, 480/347/277/240/120 Vac to 24 Vac, Metal Enclosure</t>
  </si>
  <si>
    <t>8504.40.9530</t>
  </si>
  <si>
    <t>https://www.functionaldevices.com/downloads/datasheets/PSH200A.pdf</t>
  </si>
  <si>
    <t>https://www.functionaldevices.com/downloads/products/PSH200A.jpg</t>
  </si>
  <si>
    <t>200VA</t>
  </si>
  <si>
    <t>120/240/277/347/480 to 24 Vac @ 40VA</t>
  </si>
  <si>
    <t>200 VA Power Supply, Five 40 VA Class 2 Outputs, 120 Vac to 24 Vac, Hi/Lo Voltage Separate Wiring Compartments, Exterior 120 Vac Receptacle and Circuit Breakers Switches, Metal Enclosure</t>
  </si>
  <si>
    <t>https://www.functionaldevices.com/downloads/datasheets/PSH200AB10-LVC.pdf</t>
  </si>
  <si>
    <t>https://www.functionaldevices.com/downloads/products/PSH200AB10-LVC.jpg</t>
  </si>
  <si>
    <t>120 Vac to 24 Vac @ 40 VA</t>
  </si>
  <si>
    <t>200 VA Power Supply, Five 40 VA Class 2 Outputs, 480/347/277/240/120 Vac to 24 Vac, Hi/Lo Voltage Separate Wiring Compartments, Metal Enclosure</t>
  </si>
  <si>
    <t>https://www.functionaldevices.com/downloads/datasheets/PSH200A-LVC.pdf</t>
  </si>
  <si>
    <t>https://www.functionaldevices.com/downloads/products/PSH200A-LVC.jpg</t>
  </si>
  <si>
    <t>DC Power Supply, Single Switching, 120-24 Vdc at 2.5 Amp, Metal Enclosure</t>
  </si>
  <si>
    <t>https://www.functionaldevices.com/downloads/datasheets/PSH24DWB10.pdf</t>
  </si>
  <si>
    <t>https://www.functionaldevices.com/downloads/products/PSH24DWB10.jpg</t>
  </si>
  <si>
    <t>https://www.functionaldevices.com/downloads/bulletins/B1871_393232.pdf</t>
  </si>
  <si>
    <t>2.5 Amp</t>
  </si>
  <si>
    <t>120 Vac to 24Vdc</t>
  </si>
  <si>
    <t>32 to 122 F</t>
  </si>
  <si>
    <t>Power Control</t>
  </si>
  <si>
    <t>UPS Interface</t>
  </si>
  <si>
    <t>UPS Power Control Center Interface Board, Status Contacts, 2.75" Track Mount in 12" x 16" x 6" Metal Enclosure</t>
  </si>
  <si>
    <t>8536.90.8085</t>
  </si>
  <si>
    <t>https://www.functionaldevices.com/downloads/datasheets/PSH2C2RB10.pdf</t>
  </si>
  <si>
    <t>https://www.functionaldevices.com/downloads/products/PSH2C2RB10.jpg</t>
  </si>
  <si>
    <t>https://www.functionaldevices.com/downloads/bulletins/B1417_393164.pdf</t>
  </si>
  <si>
    <t>10 Amp Switch</t>
  </si>
  <si>
    <t>120 Vac</t>
  </si>
  <si>
    <t>-30 to 140 F</t>
  </si>
  <si>
    <t>UPS Power Control Center Interface Board, Status Contacts, 2.75" Track Mount in 14" x 16" x 6" Metal Enclosure</t>
  </si>
  <si>
    <t>https://www.functionaldevices.com/downloads/datasheets/PSH2C2RB10-L.pdf</t>
  </si>
  <si>
    <t>https://www.functionaldevices.com/downloads/products/PSH2C2RB10-L.jpg</t>
  </si>
  <si>
    <t>UPS Power Control Center 2.75" Track Mount in 12" x 14" x 6" Metal Enclosure</t>
  </si>
  <si>
    <t>https://www.functionaldevices.com/downloads/datasheets/PSH2RB10.pdf</t>
  </si>
  <si>
    <t>https://www.functionaldevices.com/downloads/products/PSH2RB10.jpg</t>
  </si>
  <si>
    <t>https://www.functionaldevices.com/downloads/bulletins/B1419_393165.pdf</t>
  </si>
  <si>
    <t>300 VA Power Supply, Three 100 VA Class 2 Outputs, 480/277/240/120 Vac to 24 Vac, Metal Enclosure</t>
  </si>
  <si>
    <t>https://www.functionaldevices.com/downloads/datasheets/PSH300A.pdf</t>
  </si>
  <si>
    <t>https://www.functionaldevices.com/downloads/products/PSH300A.jpg</t>
  </si>
  <si>
    <t>CE|OSHPD Seismic Certified|RoHS|UL Class 2|UL Listed</t>
  </si>
  <si>
    <t>300VA</t>
  </si>
  <si>
    <t>120/240/277/480 to 24 Vac @ 100VA</t>
  </si>
  <si>
    <t>300 VA Power Supply, Three 100 VA Class 2 Outputs, 120 Vac to 24 Vac, Hi/Lo Voltage Separate Wiring Compartments, Exterior 120 Vac Receptacle and Circuit Breakers Switches, Metal Enclosure</t>
  </si>
  <si>
    <t>https://www.functionaldevices.com/downloads/datasheets/PSH300AB10-LVC.pdf</t>
  </si>
  <si>
    <t>https://www.functionaldevices.com/downloads/products/PSH300AB10-LVC.jpg</t>
  </si>
  <si>
    <t>120 Vac to 24 Vac @ 100 VA</t>
  </si>
  <si>
    <t>300 VA Power Supply, UL508, Three 100 VA Class 2 Outputs, 480/277/240/120 Vac to 24 Vac, Metal Enclosure</t>
  </si>
  <si>
    <t>300 VA Power Supply, Three 100 VA Class 2 Outputs, 480/277/240/120 Vac to 24 Vac, Hi/Lo Voltage Separate Wiring Compartments, Metal Enclosure</t>
  </si>
  <si>
    <t>https://www.functionaldevices.com/downloads/datasheets/PSH300A-LVC.pdf</t>
  </si>
  <si>
    <t>https://www.functionaldevices.com/downloads/products/PSH300A-LVC.jpg</t>
  </si>
  <si>
    <t>Single 40 VA Power Supply, 120 Vac to 24 Vac, UL Class 2, Metal Enclosure</t>
  </si>
  <si>
    <t>https://www.functionaldevices.com/downloads/datasheets/PSH40A_SERIES.pdf</t>
  </si>
  <si>
    <t>https://www.functionaldevices.com/downloads/products/PSH40A.jpg</t>
  </si>
  <si>
    <t>Single 40 VA Power Supply, 120 Vac to 24 Vac, UL Class 2, 10 Amp Main Breaker, Metal Enclosure</t>
  </si>
  <si>
    <t>https://www.functionaldevices.com/downloads/products/PSH40AB10.jpg</t>
  </si>
  <si>
    <t>Single 40 VA Power Supply, 120 Vac to 24 Vac, UL Class 2, 10 Amp Main Breaker with Extension Cord, Metal Enclosure</t>
  </si>
  <si>
    <t>https://www.functionaldevices.com/downloads/datasheets/PSH40AB10-EXT2.pdf</t>
  </si>
  <si>
    <t>https://www.functionaldevices.com/downloads/products/PSH40AB10-EXT2.jpg</t>
  </si>
  <si>
    <t>Single 40 VA Power Supply, 120 Vac to 24 Vac, UL Class 2, Secondary Wires, Metal Enclosure</t>
  </si>
  <si>
    <t>https://www.functionaldevices.com/downloads/products/PSH40AW.jpg</t>
  </si>
  <si>
    <t>Single 40 VA Power Supply, 120 Vac to 24 Vac, UL Class 2, Secondary Wires, 10 Amp Main Breaker, Metal Enclosure</t>
  </si>
  <si>
    <t>https://www.functionaldevices.com/downloads/products/PSH40AWB10.jpg</t>
  </si>
  <si>
    <t>500 VA Power Supply, Five 100 VA Class 2 Outputs, 480/277/240/120 Vac to 24 Vac, Metal Enclosure</t>
  </si>
  <si>
    <t>https://www.functionaldevices.com/downloads/datasheets/PSH500A.pdf</t>
  </si>
  <si>
    <t>https://www.functionaldevices.com/downloads/products/PSH500A.jpg</t>
  </si>
  <si>
    <t>https://www.functionaldevices.com/downloads/bulletins/B1622_393193.pdf|https://www.functionaldevices.com/downloads/technical-references/A1833-PSH500A-Applications-and-Safety-Features.pdf</t>
  </si>
  <si>
    <t>500VA</t>
  </si>
  <si>
    <t>500 VA Power Supply, Five 100 VA Class 2 Outputs, 120 Vac to 24 Vac, Hi/Lo Voltage Separate Wiring Compartments, Exterior 120 Vac Receptacle and Circuit Breakers Switches, Metal Enclosure</t>
  </si>
  <si>
    <t>https://www.functionaldevices.com/downloads/datasheets/PSH500AB10-LVC.pdf</t>
  </si>
  <si>
    <t>https://www.functionaldevices.com/downloads/products/PSH500AB10-LVC.jpg</t>
  </si>
  <si>
    <t>https://www.functionaldevices.com/downloads/bulletins/B1622_393193.pdf</t>
  </si>
  <si>
    <t>500 VA Power Supply, UL508, Five 100 VA Class 2 Outputs, 480/277/240/120 Vac to 24 Vac, Metal Enclosure</t>
  </si>
  <si>
    <t>https://www.functionaldevices.com/downloads/bulletins/B1622_393193.pdf|https://www.functionaldevices.com/downloads/technical-references/A1833-PSH500A-Applications-and-Safety-Features.pdf/A1833-PSH500A-Applications-and-Safety-Features.pdf|https://www.functionaldevices.com/downloads/bulletins/B1373_393149.pdf</t>
  </si>
  <si>
    <t>500 VA Power Supply, Five 100 VA Class 2 Outputs, 480/277/240/120 Vac to 24 Vac, Hi/Lo Voltage Separate Wiring Compartments, Metal Enclosure</t>
  </si>
  <si>
    <t>https://www.functionaldevices.com/downloads/datasheets/PSH500A-LVC.pdf</t>
  </si>
  <si>
    <t>https://www.functionaldevices.com/downloads/products/PSH500A-LVC.jpg</t>
  </si>
  <si>
    <t>600VA UPS Backup Power Control Center, 12" x 14" x 6" Metal Enclosure</t>
  </si>
  <si>
    <t>8504.40.9540</t>
  </si>
  <si>
    <t>https://www.functionaldevices.com/downloads/datasheets/PSH600-UPS.pdf</t>
  </si>
  <si>
    <t>https://www.functionaldevices.com/downloads/products/PSH600-UPS.jpg</t>
  </si>
  <si>
    <t>600VA</t>
  </si>
  <si>
    <t>120 Vac @ 600VA</t>
  </si>
  <si>
    <t>600 VA UPS Backup Power Control Center, BACnet MS/TP Network, 12" x 14" x 6" Metal Enclosure</t>
  </si>
  <si>
    <t>https://www.functionaldevices.com/downloads/datasheets/PSH600-UPS-BC.pdf</t>
  </si>
  <si>
    <t>https://www.functionaldevices.com/downloads/products/PSH600-UPS-BC.jpg</t>
  </si>
  <si>
    <t>https://www.functionaldevices.com/downloads/bulletins/B2028_393243.pdf|https://www.functionaldevices.com/downloads/bulletins/B2205_393258.pdf</t>
  </si>
  <si>
    <t>BTL Certified|CE|RoHS</t>
  </si>
  <si>
    <t>600VA UPS Backup Power Control Center, Status Contacts, 12" x 14" x 6" Metal Enclosure</t>
  </si>
  <si>
    <t>https://www.functionaldevices.com/downloads/datasheets/PSH600-UPS-STAT.pdf</t>
  </si>
  <si>
    <t>https://www.functionaldevices.com/downloads/products/PSH600-UPS-STAT.jpg</t>
  </si>
  <si>
    <t>Single 75 VA Power Supply Multi-tap 480/277/240/208/120 to 24 Vac, UL Class 2, Metal Enclosure</t>
  </si>
  <si>
    <t>https://www.functionaldevices.com/downloads/datasheets/PSH75A_SERIES.pdf</t>
  </si>
  <si>
    <t>https://www.functionaldevices.com/downloads/products/PSH75A.jpg</t>
  </si>
  <si>
    <t>75VA</t>
  </si>
  <si>
    <t>120/208/240/277/480Vac to 24 Vac @75VA</t>
  </si>
  <si>
    <t>Dual 75 VA, Multi-tap 480/277/240/208/120 to 24 Vac, UL Class 2, Metal Enclosure</t>
  </si>
  <si>
    <t>https://www.functionaldevices.com/downloads/datasheets/PSH75A75A_SERIES.pdf</t>
  </si>
  <si>
    <t>https://www.functionaldevices.com/downloads/products/PSH75A75A.jpg</t>
  </si>
  <si>
    <t>75VA/75VA</t>
  </si>
  <si>
    <t>120/208/240/277/480Vac to 24 Vac @ 75VA</t>
  </si>
  <si>
    <t>Dual 75 VA, 120 to 24 Vac, UL Class 2, 10 Amp Main Breaker, Metal Enclosure</t>
  </si>
  <si>
    <t>https://www.functionaldevices.com/downloads/products/PSH75A75AB10.jpg</t>
  </si>
  <si>
    <t>Dual 75 VA, Multi-tap 480/277/240/208/120 to 24 Vac, UL Class 2, Secondary Wires, Metal Enclosure</t>
  </si>
  <si>
    <t>https://www.functionaldevices.com/downloads/products/PSH75A75AW.jpg</t>
  </si>
  <si>
    <t>Dual 75 VA, 120 to 24 Vac, UL Class 2, Secondary Wires, 10 Amp Main Breaker, Metal Enclosure</t>
  </si>
  <si>
    <t>https://www.functionaldevices.com/downloads/products/PSH75A75AWB10.jpg</t>
  </si>
  <si>
    <t>Single 75 VA Power Supply, 120 to 24 Vac, UL Class 2, 10 Amp Main Breaker, Metal Enclosure</t>
  </si>
  <si>
    <t>https://www.functionaldevices.com/downloads/products/PSH75AB10.jpg</t>
  </si>
  <si>
    <t>Single 75 VA Power Supply, Multi-tap 480/277/240/208/120 to 24 Vac, UL Class 2, Secondary Wires, Metal Enclosure</t>
  </si>
  <si>
    <t>https://www.functionaldevices.com/downloads/products/PSH75AW.jpg</t>
  </si>
  <si>
    <t>Single 75 VA Power Supply, 120 to 24 Vac, UL Class 2, Secondary Wires, 10 Amp Main Breaker, Metal Enclosure</t>
  </si>
  <si>
    <t>https://www.functionaldevices.com/downloads/products/PSH75AWB10.jpg</t>
  </si>
  <si>
    <t>850VA UPS Backup Power Control Center, Status Contacts, 14" x 16" x 6" Metal Enclosure</t>
  </si>
  <si>
    <t>https://www.functionaldevices.com/downloads/datasheets/PSH850-UPS-STAT.pdf</t>
  </si>
  <si>
    <t>https://www.functionaldevices.com/downloads/products/PSH850-UPS-STAT.jpg</t>
  </si>
  <si>
    <t>850VA</t>
  </si>
  <si>
    <t>120 Vac @ 850VA</t>
  </si>
  <si>
    <t>DC Power Supply, Isolated Linear, 120 Vac to 1.5-28 Vdc, 300mA Adjustable Output, Track Mount</t>
  </si>
  <si>
    <t>https://www.functionaldevices.com/downloads/datasheets/PSM19A24DAS.pdf</t>
  </si>
  <si>
    <t>https://www.functionaldevices.com/downloads/products/PSM19A24DAS.jpg</t>
  </si>
  <si>
    <t>Green</t>
  </si>
  <si>
    <t>300mA</t>
  </si>
  <si>
    <t>120 Vac to 1.5-28Vdc ; Isolated</t>
  </si>
  <si>
    <t>DC Power Supply, Isolated Linear, 24 Vac to 1.5Vdc-14Vdc, 300mA Adjustable Output, Track Mount</t>
  </si>
  <si>
    <t>https://www.functionaldevices.com/downloads/datasheets/PSM20A12DAS.pdf</t>
  </si>
  <si>
    <t>https://www.functionaldevices.com/downloads/products/PSM20A12DAS.jpg</t>
  </si>
  <si>
    <t>24 Vac to 1.5-12Vdc ; Isolated</t>
  </si>
  <si>
    <t>DC Power Supply, Isolated Linear, 24 Vac to 1.5-28 Vdc, 300mA Adjustable Output, Track Mount</t>
  </si>
  <si>
    <t>https://www.functionaldevices.com/downloads/datasheets/PSM24A24DAS.pdf</t>
  </si>
  <si>
    <t>https://www.functionaldevices.com/downloads/products/PSM24A24DAS.jpg</t>
  </si>
  <si>
    <t>24 Vac to 1.5-28Vdc ; Isolated</t>
  </si>
  <si>
    <t>UPS Power Control Center, 10 Amp Switch / Circuit Breaker, 120 Vac, 2 Outlets, Terminals, 4.00" Track Mount</t>
  </si>
  <si>
    <t>8536.20.0040</t>
  </si>
  <si>
    <t>https://www.functionaldevices.com/downloads/datasheets/PSM2RB10.pdf</t>
  </si>
  <si>
    <t>https://www.functionaldevices.com/downloads/products/PSM2RB10.jpg</t>
  </si>
  <si>
    <t>Circuit Breakers</t>
  </si>
  <si>
    <t>Switch, 2 Position Maintained, On/Off, 10 Amp Circuit Breaker, 120 Vac, 2.75" Track Mount</t>
  </si>
  <si>
    <t>https://www.functionaldevices.com/downloads/datasheets/PSMN01S_SERIES.pdf</t>
  </si>
  <si>
    <t>https://www.functionaldevices.com/downloads/products/PSMN01SB10.jpg</t>
  </si>
  <si>
    <t>Switch, 2 Position Maintained, On/Off, 4 Amp Circuit Breaker, 120 Vac, 2.75" Track Mount</t>
  </si>
  <si>
    <t>8536.50.9065</t>
  </si>
  <si>
    <t>https://www.functionaldevices.com/downloads/products/PSMN01SB4.jpg</t>
  </si>
  <si>
    <t>4 Amp Switch</t>
  </si>
  <si>
    <t>200 VA Power Supply, Five 40 VA Class 2 Outputs, 480/347/277/240/120 Vac to 24 Vac, Polymetal Subpanel Pre-Mounted</t>
  </si>
  <si>
    <t>https://www.functionaldevices.com/downloads/datasheets/PSMN200A.pdf</t>
  </si>
  <si>
    <t>https://www.functionaldevices.com/downloads/products/PSMN200A.jpg</t>
  </si>
  <si>
    <t>DC Power Supply, Non-Isolated Linear, 24 Vac to 1.5-28 Vdc, 300mA Adjustable Output, Switch, 2.75" Track Mount</t>
  </si>
  <si>
    <t>https://www.functionaldevices.com/downloads/datasheets/PSMN24DA.pdf</t>
  </si>
  <si>
    <t>https://www.functionaldevices.com/downloads/products/PSMN24DA.jpg</t>
  </si>
  <si>
    <t>24 Vac to 1.5-28 Vdc</t>
  </si>
  <si>
    <t>https://www.functionaldevices.com/downloads/datasheets/PSMN24DAS.pdf</t>
  </si>
  <si>
    <t>https://www.functionaldevices.com/downloads/products/PSMN24DAS.jpg</t>
  </si>
  <si>
    <t>Switch, 2 Position Maintained, On/Off, 10 Amp Circuit Breaker, 24 Vac, 2.75" Track Mount</t>
  </si>
  <si>
    <t>https://www.functionaldevices.com/downloads/datasheets/PSMN24S_SERIES.pdf</t>
  </si>
  <si>
    <t>https://www.functionaldevices.com/downloads/products/PSMN24SB10.jpg</t>
  </si>
  <si>
    <t>24Vac</t>
  </si>
  <si>
    <t>Switch, 2 Position Maintained, On/Off, 4 Amp Circuit Breaker, 24 Vac, 2.75" Track Mount</t>
  </si>
  <si>
    <t>https://www.functionaldevices.com/downloads/products/PSMN24SB4.jpg</t>
  </si>
  <si>
    <t>UPS Power Control Center, 10 Amp Switch / Circuit Breaker, 120 Vac, 2 Outlets, Terminals, Status Contacts, 2.75" Track Mount</t>
  </si>
  <si>
    <t>https://www.functionaldevices.com/downloads/datasheets/PSMN2C2RB10.pdf</t>
  </si>
  <si>
    <t>https://www.functionaldevices.com/downloads/products/PSMN2C2RB10.jpg</t>
  </si>
  <si>
    <t>UPS Power Control Center, 10 Amp Switch / Circuit Breaker, 120 Vac, 2 Outlets, Terminals, 2.75" Track Mount</t>
  </si>
  <si>
    <t>https://www.functionaldevices.com/downloads/datasheets/PSMN2RB10.pdf</t>
  </si>
  <si>
    <t>https://www.functionaldevices.com/downloads/products/PSMN2RB10.jpg</t>
  </si>
  <si>
    <t>300 VA Power Supply, Three 100 VA Class 2 Outputs, 480/277/240/120 Vac to 24 Vac, Polymetal Subpanel Pre-Mounted</t>
  </si>
  <si>
    <t>https://www.functionaldevices.com/downloads/datasheets/PSMN300A.pdf</t>
  </si>
  <si>
    <t>https://www.functionaldevices.com/downloads/products/PSMN300A.jpg</t>
  </si>
  <si>
    <t>300 VA Power Supply, UL508, Three 100 VA Class 2 Outputs, 480/277/240/120 Vac to 24 Vac, Polymetal Subpanel Pre-Mounted</t>
  </si>
  <si>
    <t>40 VA Power Supply, 120 Vac to 24 Vac, 2.75" Track Mount</t>
  </si>
  <si>
    <t>https://www.functionaldevices.com/downloads/datasheets/PSMN40A.pdf</t>
  </si>
  <si>
    <t>https://www.functionaldevices.com/downloads/products/PSMN40A.jpg</t>
  </si>
  <si>
    <t>DC Power Supply, Isolated Linear, 120 Vac to 24 Vdc, 1 Amp Output, 2.75" Track Mount</t>
  </si>
  <si>
    <t>https://www.functionaldevices.com/downloads/datasheets/PSMN40A24DS.pdf</t>
  </si>
  <si>
    <t>https://www.functionaldevices.com/downloads/products/PSMN40A24DS.jpg</t>
  </si>
  <si>
    <t>1 Amp</t>
  </si>
  <si>
    <t>120 Vac to 24 Vac</t>
  </si>
  <si>
    <t>40 VA Power Supply, 120 Vac to 24 Vac, Switch, 2.75" Track Mount</t>
  </si>
  <si>
    <t>https://www.functionaldevices.com/downloads/datasheets/PSMN40AS.pdf</t>
  </si>
  <si>
    <t>https://www.functionaldevices.com/downloads/products/PSMN40AS.jpg</t>
  </si>
  <si>
    <t>500 VA Power Supply, Five 100 VA Class 2 Outputs, 480/277/240/120 Vac to 24 Vac, Polymetal Subpanel Pre-Mounted</t>
  </si>
  <si>
    <t>https://www.functionaldevices.com/downloads/datasheets/PSMN500A.pdf</t>
  </si>
  <si>
    <t>https://www.functionaldevices.com/downloads/products/PSMN500A.jpg</t>
  </si>
  <si>
    <t>Prepackaged Switches</t>
  </si>
  <si>
    <t>Switch, 3 Position Maintained, 5 Amp, 30 Vac/dc, 4.00" Track Mount</t>
  </si>
  <si>
    <t>https://www.functionaldevices.com/downloads/datasheets/PSMS1.pdf</t>
  </si>
  <si>
    <t>https://www.functionaldevices.com/downloads/products/PSMS1.jpg</t>
  </si>
  <si>
    <t>5 Amp</t>
  </si>
  <si>
    <t>30 Vac/dc</t>
  </si>
  <si>
    <t>DC Power Supply, Non-Isolated Linear, 24 Vac to 1.5-28 Vdc, Adjustable Output, NEMA 1 Housing</t>
  </si>
  <si>
    <t>https://www.functionaldevices.com/downloads/datasheets/PSP24DA.pdf</t>
  </si>
  <si>
    <t>https://www.functionaldevices.com/downloads/products/PSP24DA.jpg</t>
  </si>
  <si>
    <t>16in</t>
  </si>
  <si>
    <t>Control Centers</t>
  </si>
  <si>
    <t>Power Control Center, 10 Amp Switch / Circuit Breaker, 120 Vac, 2 Outlets, Terminals, NEMA 1 Housing</t>
  </si>
  <si>
    <t>https://www.functionaldevices.com/downloads/datasheets/PSPT2RB10.pdf</t>
  </si>
  <si>
    <t>https://www.functionaldevices.com/downloads/products/PSPT2RB10.jpg</t>
  </si>
  <si>
    <t>Power Control Center, 4 Amp Switch / Circuit Breaker, 120 Vac, 2 Outlets, Terminals, NEMA 1 Housing</t>
  </si>
  <si>
    <t>https://www.functionaldevices.com/downloads/datasheets/PSPT2RB4.pdf</t>
  </si>
  <si>
    <t>https://www.functionaldevices.com/downloads/products/PSPT2RB4.jpg</t>
  </si>
  <si>
    <t>Power Control Center, 10 Amp Switch / Circuit Breaker, 120 Vac, 2 Outlets, Wires, NEMA 1 Housing</t>
  </si>
  <si>
    <t>https://www.functionaldevices.com/downloads/datasheets/PSPW2RB10.pdf</t>
  </si>
  <si>
    <t>https://www.functionaldevices.com/downloads/products/PSPW2RB10.jpg</t>
  </si>
  <si>
    <t>Power Control Center, 4 Amp Switch / Circuit Breaker, 120 Vac, 2 Outlets, Wires, NEMA 1 Housing</t>
  </si>
  <si>
    <t>https://www.functionaldevices.com/downloads/datasheets/PSPW2RB4.pdf</t>
  </si>
  <si>
    <t>https://www.functionaldevices.com/downloads/products/PSPW2RB4.jpg</t>
  </si>
  <si>
    <t>DIN Rail Mount DC Power Supply, Single Switching, 100-240Vac to 24Vdc, 0.6 Amp, Screw Terminals</t>
  </si>
  <si>
    <t>8504.40.8200</t>
  </si>
  <si>
    <t>CN - China</t>
  </si>
  <si>
    <t>https://www.functionaldevices.com/downloads/datasheets/PULS-ML15-241.pdf</t>
  </si>
  <si>
    <t>https://www.functionaldevices.com/downloads/products/PULS-ML15-241.jpg</t>
  </si>
  <si>
    <t>CE|UL Listed</t>
  </si>
  <si>
    <t>.6 Amp</t>
  </si>
  <si>
    <t>100-240 Vac to 24 Vdc</t>
  </si>
  <si>
    <t>-10 to 70 C</t>
  </si>
  <si>
    <t>5 to 95% Relative Humidity</t>
  </si>
  <si>
    <t>DIN Rail Mount DC Power Supply, Single Switching, 100-240Vac to 24Vdc, 5.0 Amp, Screw Terminals, Relay Contact</t>
  </si>
  <si>
    <t>https://www.functionaldevices.com/downloads/datasheets/PULS-PIC120-241D.pdf</t>
  </si>
  <si>
    <t>https://www.functionaldevices.com/downloads/products/PULS-PIC120-241D.jpg</t>
  </si>
  <si>
    <t>SPST-N/O</t>
  </si>
  <si>
    <t>-25 to 70 C</t>
  </si>
  <si>
    <t>DIN Rail Mount DC Power Supply, Single Switching, 100-240Vac to 24Vdc, 10 Amp, Screw Terminals, Relay Contact, Class 2</t>
  </si>
  <si>
    <t>https://www.functionaldevices.com/downloads/datasheets/PULS-PIC240-241D.pdf</t>
  </si>
  <si>
    <t>https://www.functionaldevices.com/downloads/products/PULS-PIC240-241D.jpg</t>
  </si>
  <si>
    <t>10 Amp</t>
  </si>
  <si>
    <t>DIN Rail Mount DC Power Supply, Single Switching, 100-240Vac to 24Vdc, 1.5 Amp</t>
  </si>
  <si>
    <t>CZ - Czech Republic</t>
  </si>
  <si>
    <t>https://www.functionaldevices.com/downloads/datasheets/PULS-PIM36-241.pdf</t>
  </si>
  <si>
    <t>https://www.functionaldevices.com/downloads/products/PULS-PIM36-241.jpg</t>
  </si>
  <si>
    <t>1.5 Amp</t>
  </si>
  <si>
    <t>10 to 90% Relative Humidity</t>
  </si>
  <si>
    <t>DIN Rail Mount DC Power Supply, Single Switching, 100-240Vac to 24Vdc, 2.5 Amp</t>
  </si>
  <si>
    <t>https://www.functionaldevices.com/downloads/datasheets/PULS-PIM60-241.pdf</t>
  </si>
  <si>
    <t>https://www.functionaldevices.com/downloads/products/PULS-PIM60-241.jpg</t>
  </si>
  <si>
    <t>DIN Rail Mount DC Power Supply, Single Switching, 100-240Vac to 24Vdc, 2.5 Amp, Screw Terminals</t>
  </si>
  <si>
    <t>https://www.functionaldevices.com/downloads/datasheets/PULS-PIM60-245.pdf</t>
  </si>
  <si>
    <t>https://www.functionaldevices.com/downloads/products/PULS-PIM60-245.jpg</t>
  </si>
  <si>
    <t>DIN Rail Mount DC Power Supply, Single Switching, 100-240Vac to 24Vdc, 3.8 Amp</t>
  </si>
  <si>
    <t>https://www.functionaldevices.com/downloads/datasheets/PULS-PIM90-241.pdf</t>
  </si>
  <si>
    <t>https://www.functionaldevices.com/downloads/products/PULS-PIM90-241.jpg</t>
  </si>
  <si>
    <t>3.8 Amp</t>
  </si>
  <si>
    <t>DIN Rail Mount DC Power Supply, Single Switching, 100-240Vac to 24Vdc, 3.8 Amp, Screw Terminals</t>
  </si>
  <si>
    <t>https://www.functionaldevices.com/downloads/datasheets/PULS-PIM90-245.pdf</t>
  </si>
  <si>
    <t>https://www.functionaldevices.com/downloads/products/PULS-PIM90-245.jpg</t>
  </si>
  <si>
    <t>https://www.functionaldevices.com/downloads/datasheets/PULS-PIM90-245-L1.pdf</t>
  </si>
  <si>
    <t>https://www.functionaldevices.com/downloads/products/PULS-PIM90-245-L1.jpg</t>
  </si>
  <si>
    <t>CE|UL Class 2|UL Listed</t>
  </si>
  <si>
    <t>Power</t>
  </si>
  <si>
    <t>Power Relay, 20 Amp, 3PST-N/O, 120 Vac Coil, NEMA 1 Housing</t>
  </si>
  <si>
    <t>https://www.functionaldevices.com/downloads/datasheets/RIB013P.pdf</t>
  </si>
  <si>
    <t>https://www.functionaldevices.com/downloads/products/RIB013P.jpg</t>
  </si>
  <si>
    <t>CE|CSFM|RoHS|UL Listed|UL864|UL916</t>
  </si>
  <si>
    <t>20 Amp</t>
  </si>
  <si>
    <t>3PST-N/O</t>
  </si>
  <si>
    <t>10 Million Cycles Minimum Mechanical</t>
  </si>
  <si>
    <t>Power Relay, 20 Amp, 3PST-N/C, 120 Vac Coil, NEMA 1 Housing</t>
  </si>
  <si>
    <t>https://www.functionaldevices.com/downloads/products/RIB013P-NC.jpg</t>
  </si>
  <si>
    <t>3PST-N/C</t>
  </si>
  <si>
    <t>Dry Contact</t>
  </si>
  <si>
    <t>Dry Contact Relay, 20 Amp SPDT, Class 2 Dry Contact Input, 120 Vac Power Input, NEMA 1 Housing</t>
  </si>
  <si>
    <t>https://www.functionaldevices.com/downloads/datasheets/RIB01BDC.pdf</t>
  </si>
  <si>
    <t>https://www.functionaldevices.com/downloads/products/RIB01BDC.jpg</t>
  </si>
  <si>
    <t>CE|RoHS|UL Listed|UL916</t>
  </si>
  <si>
    <t>SPDT</t>
  </si>
  <si>
    <t>Specialty Peripheral Controls</t>
  </si>
  <si>
    <t>Phase Angle Dimmer</t>
  </si>
  <si>
    <t>Phase Angle Dimmer, 0-10 Vdc Input, 120 Vac Power Input, 600W Rated, Dimming Mode Selectable, NEMA 1 Housing</t>
  </si>
  <si>
    <t>https://www.functionaldevices.com/downloads/datasheets/RIB01F600.pdf</t>
  </si>
  <si>
    <t>https://www.functionaldevices.com/downloads/products/RIB01F600.jpg</t>
  </si>
  <si>
    <t>-30 to 122 F</t>
  </si>
  <si>
    <t>Power Relay, 20 Amp DPDT, 120 Vac Coil, NEMA 1 Housing</t>
  </si>
  <si>
    <t>https://www.functionaldevices.com/downloads/datasheets/RIB01P.pdf</t>
  </si>
  <si>
    <t>https://www.functionaldevices.com/downloads/products/RIB01P.jpg</t>
  </si>
  <si>
    <t>DPDT</t>
  </si>
  <si>
    <t>Power Relay, 30 Amp DPST-N/O, 120 Vac Coil, NEMA 1 Housing</t>
  </si>
  <si>
    <t>https://www.functionaldevices.com/downloads/datasheets/RIB01P30.pdf</t>
  </si>
  <si>
    <t>https://www.functionaldevices.com/downloads/products/RIB01P30.jpg</t>
  </si>
  <si>
    <t>30 Amp</t>
  </si>
  <si>
    <t>DPST-N/O</t>
  </si>
  <si>
    <t>Power Relay, 30 Amp DPST-N/C, 120 Vac Coil, NEMA 1 Housing</t>
  </si>
  <si>
    <t>https://www.functionaldevices.com/downloads/products/RIB01P30-NC.jpg</t>
  </si>
  <si>
    <t>DPST-N/C</t>
  </si>
  <si>
    <t>Power Relay, 30 Amp DPST-N/O/N/C, 120 Vac Coil, NEMA 1 Housing</t>
  </si>
  <si>
    <t>https://www.functionaldevices.com/downloads/products/RIB01P30-NONC.jpg</t>
  </si>
  <si>
    <t>DPST-NONC</t>
  </si>
  <si>
    <t>Power Relay, 30 Amp DPST-N/O + Coil Side Override, 120 Vac Coil, NEMA 1 Housing</t>
  </si>
  <si>
    <t>https://www.functionaldevices.com/downloads/datasheets/RIB01P30-S.pdf</t>
  </si>
  <si>
    <t>https://www.functionaldevices.com/downloads/products/RIB01P30-S.jpg</t>
  </si>
  <si>
    <t>Power Relay, 30 Amp DPST-N/C + Coil Side Override, 120 Vac Coil, NEMA 1 Housing</t>
  </si>
  <si>
    <t>https://www.functionaldevices.com/downloads/products/RIB01P30-S-NC.jpg</t>
  </si>
  <si>
    <t>Power Relay, 30 Amp DPST-N/O/N/C + Coil Side Override, 120 Vac Coil, NEMA 1 Housing</t>
  </si>
  <si>
    <t xml:space="preserve">https://www.functionaldevices.com/downloads/datasheets/RIB01P30-S.pdf </t>
  </si>
  <si>
    <t>https://www.functionaldevices.com/downloads/products/RIB01P30-S-NONC.jpg</t>
  </si>
  <si>
    <t>Dry Contact Relay, 20 Amp SPDT + Override, Class 2 Dry Contact Input, 120 Vac Power Input, NEMA 1 Housing</t>
  </si>
  <si>
    <t>https://www.functionaldevices.com/downloads/datasheets/RIB01SBCDC.pdf</t>
  </si>
  <si>
    <t>https://www.functionaldevices.com/downloads/products/RIB01SBCDC.jpg</t>
  </si>
  <si>
    <t>Dry Contact Relay, 20 Amp SPST-N/O + Override, Class 2 Dry Contact Input, 120 Vac Power Input, NEMA 1 Housing</t>
  </si>
  <si>
    <t>https://www.functionaldevices.com/downloads/datasheets/RIB01SBDC.pdf</t>
  </si>
  <si>
    <t>https://www.functionaldevices.com/downloads/products/RIB01SBDC.jpg</t>
  </si>
  <si>
    <t>Dry Contact Relay, 20 Amp SPST-N/C + Override, Class 2 Dry Contact Input, 120 Vac Power Input, NEMA 1 Housing</t>
  </si>
  <si>
    <t>https://www.functionaldevices.com/downloads/products/RIB01SBDC-NC.jpg</t>
  </si>
  <si>
    <t>SPDT-N/C</t>
  </si>
  <si>
    <t>Power Relay, 20 Amp 3PST-N/O, 208-277 Vac Coil, NEMA 1 Housing</t>
  </si>
  <si>
    <t>https://www.functionaldevices.com/downloads/datasheets/RIB023P.pdf</t>
  </si>
  <si>
    <t>https://www.functionaldevices.com/downloads/products/RIB023P.jpg</t>
  </si>
  <si>
    <t>208-277Vac</t>
  </si>
  <si>
    <t>Power Relay, 20 Amp 3PST-N/C, 208-277 Vac Coil, NEMA 1 Housing</t>
  </si>
  <si>
    <t>https://www.functionaldevices.com/downloads/products/RIB023P-NC.jpg</t>
  </si>
  <si>
    <t>Dry Contact Relay, 20 Amp SPDT, Class 2 Dry Contact Input, 208-277 Vac Power Input, NEMA 1 Housing</t>
  </si>
  <si>
    <t>https://www.functionaldevices.com/downloads/datasheets/RIB02BDC.pdf</t>
  </si>
  <si>
    <t>https://www.functionaldevices.com/downloads/products/RIB02BDC.jpg</t>
  </si>
  <si>
    <t>Power Relay, 20 Amp DPDT, 208-277 Vac Coil, NEMA 1 Housing</t>
  </si>
  <si>
    <t>https://www.functionaldevices.com/downloads/datasheets/RIB02P.pdf</t>
  </si>
  <si>
    <t>https://www.functionaldevices.com/downloads/products/RIB02P.jpg</t>
  </si>
  <si>
    <t>Power Relay, 30 Amp DPST-N/O, 208-277 Vac Coil, NEMA 1 Housing</t>
  </si>
  <si>
    <t>https://www.functionaldevices.com/downloads/datasheets/RIB02P30.pdf</t>
  </si>
  <si>
    <t>https://www.functionaldevices.com/downloads/products/RIB02P30.jpg</t>
  </si>
  <si>
    <t>Power Relay, 30 Amp DPST-N/C, 208-277 Vac Coil, NEMA 1 Housing</t>
  </si>
  <si>
    <t>https://www.functionaldevices.com/downloads/products/RIB02P30-NC.jpg</t>
  </si>
  <si>
    <t>Power Relay, 30 Amp DPST-N/O/N/C, 208-277 Vac Coil, NEMA 1 Housing</t>
  </si>
  <si>
    <t>https://www.functionaldevices.com/downloads/products/RIB02P30-NONC.jpg</t>
  </si>
  <si>
    <t>Dry Contact Relay, 20 Amp SPDT + Override, Class 2 Dry Contact Input, 208-277 Vac Power Input, NEMA 1 Housing</t>
  </si>
  <si>
    <t>https://www.functionaldevices.com/downloads/datasheets/RIB02SBCDC.pdf</t>
  </si>
  <si>
    <t>https://www.functionaldevices.com/downloads/products/RIB02SBCDC.jpg</t>
  </si>
  <si>
    <t>Dry Contact Relay, 20 Amp SPST-N/O + Override, Class 2 Dry Contact Input, 208-277 Vac Power Input, NEMA 1 Housing</t>
  </si>
  <si>
    <t>https://www.functionaldevices.com/downloads/datasheets/RIB02SBDC.pdf</t>
  </si>
  <si>
    <t>https://www.functionaldevices.com/downloads/products/RIB02SBDC.jpg</t>
  </si>
  <si>
    <t>Dry Contact Relay, 20 Amp SPST-N/C + Override, Class 2 Dry Contact Input, 208-277 Vac Power Input, NEMA 1 Housing</t>
  </si>
  <si>
    <t>https://www.functionaldevices.com/downloads/products/RIB02SBDC-NC.jpg</t>
  </si>
  <si>
    <t>SPST-N/C</t>
  </si>
  <si>
    <t>Power Relay, 20 Amp 3PST-N/O, 480 Vac Coil, NEMA 1 Housing</t>
  </si>
  <si>
    <t>https://www.functionaldevices.com/downloads/datasheets/RIB043P.pdf</t>
  </si>
  <si>
    <t>https://www.functionaldevices.com/downloads/products/RIB043P.jpg</t>
  </si>
  <si>
    <t>480Vac</t>
  </si>
  <si>
    <t>Power Relay, 20 Amp 3PST-N/C, 480 Vac Coil, NEMA 1 Housing</t>
  </si>
  <si>
    <t>https://www.functionaldevices.com/downloads/products/RIB043P-NC.jpg</t>
  </si>
  <si>
    <t>Power Relay, 20 Amp DPDT, 480 Vac Coil, NEMA 1 Housing</t>
  </si>
  <si>
    <t>https://www.functionaldevices.com/downloads/datasheets/RIB04P.pdf</t>
  </si>
  <si>
    <t>https://www.functionaldevices.com/downloads/products/RIB04P.jpg</t>
  </si>
  <si>
    <t>Polarized</t>
  </si>
  <si>
    <t>Polarized Relay, 10 Amp SPDT, 12 Vac/dc Coil, NEMA 1 Housing</t>
  </si>
  <si>
    <t>https://www.functionaldevices.com/downloads/datasheets/RIB12C-FA.pdf</t>
  </si>
  <si>
    <t>https://www.functionaldevices.com/downloads/products/RIB12C-FA.jpg</t>
  </si>
  <si>
    <t>12Vac/dc</t>
  </si>
  <si>
    <t>Polarized Relay, 10 Amp SPDT, 12 Vac/dc Coil, NEMA 4X Clear Housing</t>
  </si>
  <si>
    <t>https://www.functionaldevices.com/downloads/products/RIB12C-FA-N4.jpg</t>
  </si>
  <si>
    <t>Clear</t>
  </si>
  <si>
    <t>Polarized Relay, 10 Amp SPDT, 12 Vac/dc Coil, Red Housing</t>
  </si>
  <si>
    <t>https://www.functionaldevices.com/downloads/products/RIB12C-FA-RD.jpg</t>
  </si>
  <si>
    <t>Red</t>
  </si>
  <si>
    <t>Power Relay, 20 Amp DPDT, 12 Vac/dc Coil, NEMA 1 Housing</t>
  </si>
  <si>
    <t>https://www.functionaldevices.com/downloads/datasheets/RIB12P.pdf</t>
  </si>
  <si>
    <t>https://www.functionaldevices.com/downloads/products/RIB12P.jpg</t>
  </si>
  <si>
    <t>Power Relay, 30 Amp DPDT, 12 Vac/dc Coil, NEMA 1 Housing</t>
  </si>
  <si>
    <t>https://www.functionaldevices.com/downloads/datasheets/RIB12P30.pdf</t>
  </si>
  <si>
    <t>https://www.functionaldevices.com/downloads/products/RIB12P30.jpg</t>
  </si>
  <si>
    <t>Polarized Relay 10 Amp SPST-N/O + Override, 12 Vac/dc Coil, NEMA 1 Housing</t>
  </si>
  <si>
    <t>https://www.functionaldevices.com/downloads/datasheets/RIB12S-FA.pdf</t>
  </si>
  <si>
    <t>https://www.functionaldevices.com/downloads/products/RIB12S-FA.jpg</t>
  </si>
  <si>
    <t>Polarized Relay 10 Amp SPST-N/C + Override, 12 Vac/dc Coil, NEMA 1 Housing</t>
  </si>
  <si>
    <t>https://www.functionaldevices.com/downloads/products/RIB12S-FA-NC.jpg</t>
  </si>
  <si>
    <t>Polarized Relay 10 Amp SPST-N/O + Override, 12 Vac/dc Coil, Red Housing</t>
  </si>
  <si>
    <t>https://www.functionaldevices.com/downloads/products/RIB12S-FA-RD.jpg</t>
  </si>
  <si>
    <t>Power Packs</t>
  </si>
  <si>
    <t>Power Pack, 20 Amp SPDT + Momentary Push Button Override Switch, 120-277 Vac Universal Voltage Power Input, 10 Watt Class 2 Output, NEMA 1 Housing</t>
  </si>
  <si>
    <t>https://www.functionaldevices.com/downloads/datasheets/RIB21BPP10.pdf</t>
  </si>
  <si>
    <t>https://www.functionaldevices.com/downloads/products/RIB21BPP10.jpg</t>
  </si>
  <si>
    <t>120-277Vac</t>
  </si>
  <si>
    <t>Power Pack, 20 Amp SPDT + Momentary Push Button Override Switch, 120-277 Vac Universal Voltage Power Input, 5 Watt Class 2 Output, NEMA 1 Housing</t>
  </si>
  <si>
    <t>https://www.functionaldevices.com/downloads/datasheets/RIB21BPP5.pdf</t>
  </si>
  <si>
    <t>https://www.functionaldevices.com/downloads/products/RIB21BPP5.jpg</t>
  </si>
  <si>
    <t>Dry Contact Relay, 10 Amp SPDT, Class 2 Dry Contact Input, 120-277 Vac Power Input, NEMA 1 Housing</t>
  </si>
  <si>
    <t>https://www.functionaldevices.com/downloads/datasheets/RIB21CDC.pdf</t>
  </si>
  <si>
    <t>https://www.functionaldevices.com/downloads/products/RIB21CDC.jpg</t>
  </si>
  <si>
    <t>Dry Contact Relay, 10 Amp SPDT, Class 2 Dry Contact Input, 120-277 Vac Power Input, NEMA 4X Clear Housing</t>
  </si>
  <si>
    <t>https://www.functionaldevices.com/downloads/products/RIB21CDC-N4.jpg</t>
  </si>
  <si>
    <t>Dry Contact Relay, 10 Amp SPDT, Class 2 Dry Contact Input, 120-277 Vac Power Input, Red Housing</t>
  </si>
  <si>
    <t>https://www.functionaldevices.com/downloads/products/RIB21CDC-RD.jpg</t>
  </si>
  <si>
    <t>Power Relay, 20 Amp SPDT, 24 Vac/dc/120 Vac Coil, NEMA 1 Housing</t>
  </si>
  <si>
    <t>https://www.functionaldevices.com/downloads/datasheets/RIB2401B.pdf</t>
  </si>
  <si>
    <t>https://www.functionaldevices.com/downloads/products/RIB2401B.jpg</t>
  </si>
  <si>
    <t>24 Vac/dc 120 Vac</t>
  </si>
  <si>
    <t>Power Relay, 20 Amp DPDT, 24 Vac/dc/120 Vac Coil, NEMA 1 Housing</t>
  </si>
  <si>
    <t>https://www.functionaldevices.com/downloads/datasheets/RIB2401B2G.pdf</t>
  </si>
  <si>
    <t>https://www.functionaldevices.com/downloads/products/RIB2401B2G.jpg</t>
  </si>
  <si>
    <t>Pilot</t>
  </si>
  <si>
    <t>TriVolt Relay, 10 Amp SPDT, 24Vac/dc or 120Vac, NEMA 1 Housing</t>
  </si>
  <si>
    <t>https://www.functionaldevices.com/downloads/datasheets/RIB2401C.pdf</t>
  </si>
  <si>
    <t>https://www.functionaldevices.com/downloads/products/RIB2401C.jpg</t>
  </si>
  <si>
    <t>TriVolt Relay, 10 Amp SPDT, 24Vac/dc or 120Vac, NEMA 4 Housing</t>
  </si>
  <si>
    <t>https://www.functionaldevices.com/downloads/products/RIB2401C-N4.jpg</t>
  </si>
  <si>
    <t>TriVolt Relay, 10 Amp SPDT, 24Vac/dc or 120Vac, Red Housing</t>
  </si>
  <si>
    <t>https://www.functionaldevices.com/downloads/products/RIB2401C-RD.jpg</t>
  </si>
  <si>
    <t>Pilot Relay, 10 Amp DPDT, 24 Vac/dc/120 Vac Coil, NEMA 1 Housing</t>
  </si>
  <si>
    <t>https://www.functionaldevices.com/downloads/datasheets/RIB2401D.pdf</t>
  </si>
  <si>
    <t>https://www.functionaldevices.com/downloads/products/RIB2401D.jpg</t>
  </si>
  <si>
    <t>Pilot Relay, 10 Amp DPDT, 24 Vac/dc/120 Vac Coil, NEMA 4X Clear Housing</t>
  </si>
  <si>
    <t>https://www.functionaldevices.com/downloads/products/RIB2401D-N4.jpg</t>
  </si>
  <si>
    <t>CE|RoHS|UL Listed|UL508</t>
  </si>
  <si>
    <t>Pilot Relay, 10 Amp DPDT, 24 Vac/dc/120 Vac Coil, Red Housing</t>
  </si>
  <si>
    <t>https://www.functionaldevices.com/downloads/products/RIB2401D-RD.jpg</t>
  </si>
  <si>
    <t>Power Relay, 20 Amp SPST-N/O + Override, 24 Vac/dc/120 Vac Coil, NEMA 1 Housing</t>
  </si>
  <si>
    <t>https://www.functionaldevices.com/downloads/datasheets/RIB2401SB.pdf</t>
  </si>
  <si>
    <t>https://www.functionaldevices.com/downloads/products/RIB2401SB.jpg</t>
  </si>
  <si>
    <t>Power Relay, 20 Amp SPDT + Override, 24 Vac/dc/120 Vac Coil, NEMA 1 Housing</t>
  </si>
  <si>
    <t>https://www.functionaldevices.com/downloads/datasheets/RIB2401SBC.pdf</t>
  </si>
  <si>
    <t>https://www.functionaldevices.com/downloads/products/RIB2401SBC.jpg</t>
  </si>
  <si>
    <t>Power Relay, 20 Amp SPST-N/C + Override, 24 Vac/dc/120 Vac Coil, NEMA 1 Housing</t>
  </si>
  <si>
    <t>https://www.functionaldevices.com/downloads/products/RIB2401SB-NC.jpg</t>
  </si>
  <si>
    <t>Power Relay, 20 Amp SPDT, 24 Vac/dc/208-277 Vac Coil, NEMA 1 Housing</t>
  </si>
  <si>
    <t>https://www.functionaldevices.com/downloads/datasheets/RIB2402B.pdf</t>
  </si>
  <si>
    <t>https://www.functionaldevices.com/downloads/products/RIB2402B.jpg</t>
  </si>
  <si>
    <t>24 Vac/dc 208-277Vac</t>
  </si>
  <si>
    <t>Power Relay, 20 Amp DPDT, 24 Vac/dc/208-277 Vac Coil, NEMA 1 Housing</t>
  </si>
  <si>
    <t>https://www.functionaldevices.com/downloads/datasheets/RIB2402B2G.pdf</t>
  </si>
  <si>
    <t>https://www.functionaldevices.com/downloads/products/RIB2402B2G.jpg</t>
  </si>
  <si>
    <t>Pilot Relay, 10 Amp DPDT, 24 Vac/dc/208-277 Vac Coil, NEMA 1 Housing</t>
  </si>
  <si>
    <t>https://www.functionaldevices.com/downloads/datasheets/RIB2402D.pdf</t>
  </si>
  <si>
    <t>https://www.functionaldevices.com/downloads/products/RIB2402D.jpg</t>
  </si>
  <si>
    <t>Pilot Relay, 10 Amp DPDT, 24 Vac/dc/208-277 Vac Coil, NEMA 4X Clear Housing</t>
  </si>
  <si>
    <t>https://www.functionaldevices.com/downloads/products/RIB2402D-N4.jpg</t>
  </si>
  <si>
    <t>Pilot Relay, 10 Amp DPDT, 24 Vac/dc/208-277 Vac Coil, Red Housing</t>
  </si>
  <si>
    <t>https://www.functionaldevices.com/downloads/products/RIB2402D-RD.jpg</t>
  </si>
  <si>
    <t>Power Relay, 20 Amp SPST-N/O + Override, 24 Vac/dc/208-277 Vac Coil, NEMA 1 Housing</t>
  </si>
  <si>
    <t>https://www.functionaldevices.com/downloads/datasheets/RIB2402SB.pdf</t>
  </si>
  <si>
    <t>https://www.functionaldevices.com/downloads/products/RIB2402SB.jpg</t>
  </si>
  <si>
    <t>Power Relay, 20 Amp SPDT + Override, 24 Vac/dc/208-277 Vac Coil, NEMA 1 Housing</t>
  </si>
  <si>
    <t>https://www.functionaldevices.com/downloads/datasheets/RIB2402SBC.pdf</t>
  </si>
  <si>
    <t>https://www.functionaldevices.com/downloads/products/RIB2402SBC.jpg</t>
  </si>
  <si>
    <t>Power Relay, 20 Amp SPST-N/C + Override, 24 Vac/dc/208-277 Vac Coil</t>
  </si>
  <si>
    <t>https://www.functionaldevices.com/downloads/products/RIB2402SB-NC.jpg</t>
  </si>
  <si>
    <t>Power Relay, 20 Amp SPDT, 24 Vac/dc/120 Vac/208-277 Vac Coil, NEMA 1 Housing</t>
  </si>
  <si>
    <t>https://www.functionaldevices.com/downloads/datasheets/RIB2421B.pdf</t>
  </si>
  <si>
    <t>https://www.functionaldevices.com/downloads/products/RIB2421B.jpg</t>
  </si>
  <si>
    <t>24 Vac/dc 120/208-277Vac</t>
  </si>
  <si>
    <t>Pilot Relay, 10 Amp SPDT, 24 Vac/dc/120-277 Vac Coil, NEMA 1 Housing</t>
  </si>
  <si>
    <t>https://www.functionaldevices.com/downloads/datasheets/RIB2421C.pdf</t>
  </si>
  <si>
    <t>https://www.functionaldevices.com/downloads/products/RIB2421C.jpg</t>
  </si>
  <si>
    <t>Pilot Relay, 10 Amp SPDT, 24 Vac/dc/120-277 Vac Coil, NEMA 4X Clear Housing</t>
  </si>
  <si>
    <t>https://www.functionaldevices.com/downloads/products/RIB2421C-N4.jpg</t>
  </si>
  <si>
    <t>Pilot Relay, 10 Amp SPDT, 24 Vac/dc/120-277 Vac Coil, Red Housing</t>
  </si>
  <si>
    <t>https://www.functionaldevices.com/downloads/products/RIB2421C-RD.jpg</t>
  </si>
  <si>
    <t>Power Relay, 20 Amp SPST-N/O + Override, 24 Vac/dc/208-277 Vac/120 Vac Coil, NEMA 1 Housing</t>
  </si>
  <si>
    <t>https://www.functionaldevices.com/downloads/datasheets/RIB2421SB.pdf</t>
  </si>
  <si>
    <t>https://www.functionaldevices.com/downloads/products/RIB2421SB.jpg</t>
  </si>
  <si>
    <t>Power Relay, 20 Amp SPST-N/C + Override, 24 Vac/dc/208-277 Vac/120 Vac Coil, NEMA 1 Housing</t>
  </si>
  <si>
    <t>https://www.functionaldevices.com/downloads/products/RIB2421SB-NC.jpg</t>
  </si>
  <si>
    <t>Power Relay, 20 Amp 3PST-N/O, 24 Vac/dc Coil, NEMA 1 Housing</t>
  </si>
  <si>
    <t>https://www.functionaldevices.com/downloads/datasheets/RIB243P.pdf</t>
  </si>
  <si>
    <t>https://www.functionaldevices.com/downloads/products/RIB243P.jpg</t>
  </si>
  <si>
    <t>24 Vac/dc</t>
  </si>
  <si>
    <t>Power Relay, 20 Amp 3PST-N/C, 24 Vac/dc Coil, NEMA 1 Housing</t>
  </si>
  <si>
    <t>https://www.functionaldevices.com/downloads/products/RIB243P-NC.jpg</t>
  </si>
  <si>
    <t>Polarized Relay, 10 Amp SPDT, 24 Vac/dc Coil, NEMA 1 Housing</t>
  </si>
  <si>
    <t>https://www.functionaldevices.com/downloads/datasheets/RIB24C-FA.pdf</t>
  </si>
  <si>
    <t>https://www.functionaldevices.com/downloads/products/RIB24C-FA.jpg</t>
  </si>
  <si>
    <t>Polarized Relay, 10 Amp SPDT, 24 Vac/dc Coil, NEMA 4X Clear Housing</t>
  </si>
  <si>
    <t>https://www.functionaldevices.com/downloads/products/RIB24C-FA-N4.jpg</t>
  </si>
  <si>
    <t>Polarized Relay, 10 Amp SPDT, 24 Vac/dc Coil, Red Housing</t>
  </si>
  <si>
    <t>https://www.functionaldevices.com/downloads/products/RIB24C-FA-RD.jpg</t>
  </si>
  <si>
    <t>Power Relay, 20 Amp DPDT, 24 Vac/dc Coil, NEMA 1 Housing</t>
  </si>
  <si>
    <t>https://www.functionaldevices.com/downloads/datasheets/RIB24P.pdf</t>
  </si>
  <si>
    <t>https://www.functionaldevices.com/downloads/products/RIB24P.jpg</t>
  </si>
  <si>
    <t>Power Relay, 30 Amp DPDT, 24 Vac/dc Coil, NEMA 1 Housing</t>
  </si>
  <si>
    <t>https://www.functionaldevices.com/downloads/datasheets/RIB24P30.pdf</t>
  </si>
  <si>
    <t>https://www.functionaldevices.com/downloads/products/RIB24P30.jpg</t>
  </si>
  <si>
    <t>Polarized Relay, 20 Amp DPDT, 24 Vac/dc Coil, NEMA 1 Housing</t>
  </si>
  <si>
    <t>https://www.functionaldevices.com/downloads/datasheets/RIB24P-FA.pdf</t>
  </si>
  <si>
    <t>https://www.functionaldevices.com/downloads/products/RIB24P-FA.jpg</t>
  </si>
  <si>
    <t>Polarized Relay 10 Amp SPST-N/O + Override, 24 Vac/dc Coil, NEMA 1 Housing</t>
  </si>
  <si>
    <t>https://www.functionaldevices.com/downloads/datasheets/RIB24S-FA.pdf</t>
  </si>
  <si>
    <t>https://www.functionaldevices.com/downloads/products/RIB24S-FA.jpg</t>
  </si>
  <si>
    <t>Polarized Relay 10 Amp SPST-N/C + Override, 24 Vac/dc Coil, NEMA 1 Housing</t>
  </si>
  <si>
    <t>Polarized Relay 10 Amp SPST-N/O + Override, 24 Vac/dc Coil, Red Housing</t>
  </si>
  <si>
    <t>https://www.functionaldevices.com/downloads/products/RIB24S-FA-RD.jpg</t>
  </si>
  <si>
    <t>Power Relay, 30 Amp SPST-N/O + SPST-N/C, 24 Vac/dc Coil, NEMA 1 Housing</t>
  </si>
  <si>
    <t>https://www.functionaldevices.com/downloads/datasheets/RIB24Z.pdf</t>
  </si>
  <si>
    <t>https://www.functionaldevices.com/downloads/products/RIB24Z.jpg</t>
  </si>
  <si>
    <t>1 SPST-N/O, 1 SPST-N/C</t>
  </si>
  <si>
    <t>Power Relay, 20 Amp DPDT, 347 Vac Coil, NEMA 1 Housing</t>
  </si>
  <si>
    <t>https://www.functionaldevices.com/downloads/datasheets/RIB347P.pdf</t>
  </si>
  <si>
    <t>https://www.functionaldevices.com/downloads/products/RIB347P.jpg</t>
  </si>
  <si>
    <t>347Vac/dc</t>
  </si>
  <si>
    <t>Pilot Relay, 10 Amp SPDT, 12 Vac/dc Coil, DIN Rail Mountable, Current Sensor Mount Option, 2.75" Track Mount</t>
  </si>
  <si>
    <t>https://www.functionaldevices.com/downloads/datasheets/RIBAN12C.pdf</t>
  </si>
  <si>
    <t>https://www.functionaldevices.com/downloads/products/RIBAN12C.jpg</t>
  </si>
  <si>
    <t>https://www.functionaldevices.com/downloads/bulletins/B1392_393155.pdf</t>
  </si>
  <si>
    <t>Pilot Relay, 10 Amp SPDT, 24 Vac/dc Coil, DIN Rail Mountable, Current Sensor Mount Option, 2.75" Track Mount</t>
  </si>
  <si>
    <t>https://www.functionaldevices.com/downloads/datasheets/RIBAN24C.pdf</t>
  </si>
  <si>
    <t>https://www.functionaldevices.com/downloads/products/RIBAN24C.jpg</t>
  </si>
  <si>
    <t>Time Delay Dry Contact Relay, 20 Amp SPDT, Class 2 Dry Contact Input, 120 Vac Power Input, NEMA 1 Housing</t>
  </si>
  <si>
    <t>https://www.functionaldevices.com/downloads/datasheets/RIBD01BDC.pdf</t>
  </si>
  <si>
    <t>https://www.functionaldevices.com/downloads/products/RIBD01BDC.jpg</t>
  </si>
  <si>
    <t>Time Delay Dry Contact Relay, 20 Amp SPDT, Class 2 Dry Contact Input, 208-277 Vac Power Input, NEMA 1 Housing</t>
  </si>
  <si>
    <t>https://www.functionaldevices.com/downloads/datasheets/RIBD02BDC.pdf</t>
  </si>
  <si>
    <t>https://www.functionaldevices.com/downloads/products/RIBD02BDC.jpg</t>
  </si>
  <si>
    <t>Time Delay Pilot Relay, 10 Amp SPDT, 24 Vac/dc/120-277 Vac Coil, NEMA 1 Housing</t>
  </si>
  <si>
    <t>https://www.functionaldevices.com/downloads/datasheets/RIBD2421C.pdf</t>
  </si>
  <si>
    <t>https://www.functionaldevices.com/downloads/products/RIBD2421C.jpg</t>
  </si>
  <si>
    <t>Pilot Relay, 10 Amp SPDT, 10-30 Vac/dc/208-277 Vac Coil, NEMA 1 Housing</t>
  </si>
  <si>
    <t>https://www.functionaldevices.com/downloads/datasheets/RIBH1C.pdf</t>
  </si>
  <si>
    <t>https://www.functionaldevices.com/downloads/products/RIBH1C.jpg</t>
  </si>
  <si>
    <t>10-30Vac/dc 208-277Vac</t>
  </si>
  <si>
    <t>Pilot Relay, 10 Amp SPDT, 10-30 Vac/dc/208-277 Vac Coil, NEMA 4X Clear Housing</t>
  </si>
  <si>
    <t>https://www.functionaldevices.com/downloads/products/RIBH1C-N4.jpg</t>
  </si>
  <si>
    <t>Pilot Relay, 10 Amp SPDT, 10-30 Vac/dc/208-277 Vac Coil, Red Housing</t>
  </si>
  <si>
    <t>https://www.functionaldevices.com/downloads/products/RIBH1C-RD.jpg</t>
  </si>
  <si>
    <t>Pilot Relay, 15 Amp SPDT, 10-30 Vac/dc/208-277 Vac Coil, Hi/Lo Vertical Separation, NEMA 1 Housing</t>
  </si>
  <si>
    <t>https://www.functionaldevices.com/downloads/datasheets/RIBH1CW.pdf</t>
  </si>
  <si>
    <t>https://www.functionaldevices.com/downloads/products/RIBH1CW.jpg</t>
  </si>
  <si>
    <t>15 Amp</t>
  </si>
  <si>
    <t>Pilot Relay, 10 Amp SPST-N/O + Override, 10-30 Vac/dc/208-277 Vac Coil, NEMA 1 Housing</t>
  </si>
  <si>
    <t>https://www.functionaldevices.com/downloads/datasheets/RIBH1S.pdf</t>
  </si>
  <si>
    <t>https://www.functionaldevices.com/downloads/products/RIBH1S.jpg</t>
  </si>
  <si>
    <t>Pilot Relay, 10 Amp SPDT + Override, 10-30 Vac/dc/208-277 Vac Coil, NEMA 1 Housing</t>
  </si>
  <si>
    <t>https://www.functionaldevices.com/downloads/datasheets/RIBH1SC.pdf</t>
  </si>
  <si>
    <t>https://www.functionaldevices.com/downloads/products/RIBH1SC.jpg</t>
  </si>
  <si>
    <t>Pilot Relay, 10 Amp SPST-N/O + Override + Monitor, 10-30 Vac/dc/208-277 Vac Coil, NEMA 1 Housing</t>
  </si>
  <si>
    <t>https://www.functionaldevices.com/downloads/datasheets/RIBH1SM-250.pdf</t>
  </si>
  <si>
    <t>https://www.functionaldevices.com/downloads/products/RIBH1SM-250.jpg</t>
  </si>
  <si>
    <t>Pilot Relay, 10 Amp SPST-N/C + Override + Monitor, 10-30 Vac/dc/208-277 Vac Coil, NEMA 1 Housing</t>
  </si>
  <si>
    <t>https://www.functionaldevices.com/downloads/products/RIBH1SM-250-NC.jpg</t>
  </si>
  <si>
    <t>Pilot Relay, 10 Amp SPST N/C + Override, 10-30 Vac/dc/208-277 Vac Coil, NEMA 1 Housing</t>
  </si>
  <si>
    <t>https://www.functionaldevices.com/downloads/products/RIBH1S-NC.jpg</t>
  </si>
  <si>
    <t>Pilot Relays, 10 Amp 2 SPDT, 10-30 Vac/dc/208-277 Vac Coil, NEMA 1 Housing</t>
  </si>
  <si>
    <t>https://www.functionaldevices.com/downloads/datasheets/RIBH2C.pdf</t>
  </si>
  <si>
    <t>https://www.functionaldevices.com/downloads/products/RIBH2C.jpg</t>
  </si>
  <si>
    <t>2 SPDT</t>
  </si>
  <si>
    <t>Current Sensors</t>
  </si>
  <si>
    <t>Current Sensor &amp; Relay Combos|Current Sensors</t>
  </si>
  <si>
    <t>Current Switch and Relay Combination, 20 Amp SPST-N/O, Adjustable, 24 Vac/dc Coil, NEMA 1 Housing</t>
  </si>
  <si>
    <t>https://www.functionaldevices.com/downloads/datasheets/RIBHX24BA.pdf</t>
  </si>
  <si>
    <t>https://www.functionaldevices.com/downloads/products/RIBHX24BA.jpg</t>
  </si>
  <si>
    <t>https://www.functionaldevices.com/downloads/bulletins/B2100_393248.pdf</t>
  </si>
  <si>
    <t>Current Switch and Relay Combination, 20 Amp SPST-N/O, Adjustable, 24 Vac/dc Coil, Red Housing</t>
  </si>
  <si>
    <t>https://www.functionaldevices.com/downloads/products/RIBHX24BA-RD.jpg</t>
  </si>
  <si>
    <t>Current Switch and Relay Combination, 20 Amp SPST-N/O, Fixed, 24 Vac/dc Coil, NEMA 1 Housing</t>
  </si>
  <si>
    <t>https://www.functionaldevices.com/downloads/datasheets/RIBHX24BF.pdf</t>
  </si>
  <si>
    <t>https://www.functionaldevices.com/downloads/products/RIBHX24BF.jpg</t>
  </si>
  <si>
    <t>Current Switch and Relay Combination, 20 Amp SPST-N/O, Fixed, 24 Vac/dc Coil, NEMA 4X Clear Housing</t>
  </si>
  <si>
    <t>https://www.functionaldevices.com/downloads/products/RIBHX24BF-N4.jpg</t>
  </si>
  <si>
    <t>Current Switch and Relay Combination, 20 Amp SPST-N/O, Fixed, 24 Vac/dc Coil, Red Housing</t>
  </si>
  <si>
    <t>https://www.functionaldevices.com/downloads/products/RIBHX24BF-RD.jpg</t>
  </si>
  <si>
    <t>Latching</t>
  </si>
  <si>
    <t>Mechanically Latching Relay, 20 Amp SPST, 12 Vac/dc Coil, NEMA 1 Housing</t>
  </si>
  <si>
    <t>https://www.functionaldevices.com/downloads/datasheets/RIBL12B.pdf</t>
  </si>
  <si>
    <t>https://www.functionaldevices.com/downloads/products/RIBL12B.jpg</t>
  </si>
  <si>
    <t>CE|RoHS|UL Listed|UL60947</t>
  </si>
  <si>
    <t>SPST</t>
  </si>
  <si>
    <t>Mechanically Latching Relay, 20 Amp SPST, 12 Vac/dc Coil, Status LED, Auxiliary Output, NEMA 1 Housing</t>
  </si>
  <si>
    <t>https://www.functionaldevices.com/downloads/datasheets/RIBL12BM.pdf</t>
  </si>
  <si>
    <t>https://www.functionaldevices.com/downloads/products/RIBL12BM.jpg</t>
  </si>
  <si>
    <t>1 Million Cycles Minimum Mechanical</t>
  </si>
  <si>
    <t>Mechanically Latching Relay, 20 Amp SPST + True Override, 12 Vac/dc Coil, NEMA 1 Housing</t>
  </si>
  <si>
    <t>https://www.functionaldevices.com/downloads/datasheets/RIBL12SB.pdf</t>
  </si>
  <si>
    <t>https://www.functionaldevices.com/downloads/products/RIBL12SB.jpg</t>
  </si>
  <si>
    <t>Mechanically Latching Relay, 20 Amp SPST + True Override, 12 Vac/dc Coil, Status LED, Auxiliary Output, NEMA 1 Housing</t>
  </si>
  <si>
    <t>https://www.functionaldevices.com/downloads/datasheets/RIBL12SBM.pdf</t>
  </si>
  <si>
    <t>https://www.functionaldevices.com/downloads/products/RIBL12SBM.jpg</t>
  </si>
  <si>
    <t>Pilot Relay, 10 Amp SPDT, 10-30 Vdc Limited Inrush Coil, NEMA 1 Housing</t>
  </si>
  <si>
    <t>https://www.functionaldevices.com/downloads/datasheets/RIBL1C-DC.pdf</t>
  </si>
  <si>
    <t>https://www.functionaldevices.com/downloads/products/RIBL1C-DC.jpg</t>
  </si>
  <si>
    <t>10-30Vdc</t>
  </si>
  <si>
    <t>Pilot Relay, 10 Amp SPDT, 10-30 Vdc Limited Inrush Coil, NEMA 4X Clear Housing</t>
  </si>
  <si>
    <t>https://www.functionaldevices.com/downloads/products/RIBL1C-DC-N4.jpg</t>
  </si>
  <si>
    <t>Pilot Relay, 10 Amp SPDT, 10-30 Vdc Limited Inrush Coil, Red Housing</t>
  </si>
  <si>
    <t>https://www.functionaldevices.com/downloads/products/RIBL1C-DC-RD.jpg</t>
  </si>
  <si>
    <t>Mechanically Latching Relay, 20 Amp SPST, 24 Vac/dc Coil, NEMA 1 Housing</t>
  </si>
  <si>
    <t>https://www.functionaldevices.com/downloads/datasheets/RIBL24B.pdf</t>
  </si>
  <si>
    <t>https://www.functionaldevices.com/downloads/products/RIBL24B.jpg</t>
  </si>
  <si>
    <t>Mechanically Latching Relay, 20 Amp SPST, 24 Vac/dc Coil, Status LED, Auxiliary Output, NEMA 1 Housing</t>
  </si>
  <si>
    <t>https://www.functionaldevices.com/downloads/datasheets/RIBL24BM.pdf</t>
  </si>
  <si>
    <t>https://www.functionaldevices.com/downloads/products/RIBL24BM.jpg</t>
  </si>
  <si>
    <t>Mechanically Latching Relay, 20 Amp SPST, 24 Vac/dc Coil, Red Housing</t>
  </si>
  <si>
    <t>https://www.functionaldevices.com/downloads/products/RIBL24B-RD.jpg</t>
  </si>
  <si>
    <t>Mechanically Latching Relay, 20 Amp SPST + True Override, 24 Vac/dc Coil, NEMA 1 Housing</t>
  </si>
  <si>
    <t>https://www.functionaldevices.com/downloads/datasheets/RIBL24SB.pdf</t>
  </si>
  <si>
    <t>https://www.functionaldevices.com/downloads/products/RIBL24SB.jpg</t>
  </si>
  <si>
    <t>Mechanically Latching Relay, 20 Amp SPST + True Override, 24 Vac/dc Coil, Status LED, Auxiliary Output, NEMA 1 Housing</t>
  </si>
  <si>
    <t>https://www.functionaldevices.com/downloads/datasheets/RIBL24SBM.pdf</t>
  </si>
  <si>
    <t>https://www.functionaldevices.com/downloads/products/RIBL24SBM.jpg</t>
  </si>
  <si>
    <t>Mechanically Latching Relay, 20 Amp SPST + True Override, 24 Vac/dc Coil, Red Housing</t>
  </si>
  <si>
    <t>https://www.functionaldevices.com/downloads/products/RIBL24SB-RD.jpg</t>
  </si>
  <si>
    <t>Pilot Relays, 10 Amp 3 SPST-N/O, 10-30 Vac/dc Coil, NEMA 1 Housing</t>
  </si>
  <si>
    <t>https://www.functionaldevices.com/downloads/datasheets/RIBL3C.pdf</t>
  </si>
  <si>
    <t>https://www.functionaldevices.com/downloads/products/RIBL3C.jpg</t>
  </si>
  <si>
    <t>10-30Vac/dc</t>
  </si>
  <si>
    <t>3 SPST-N/O</t>
  </si>
  <si>
    <t>Pilot Relays, 10 Amp 3 SPST-N/C, 10-30 Vac/dc Coil, NEMA 1 Housing</t>
  </si>
  <si>
    <t>https://www.functionaldevices.com/downloads/products/RIBL3C-NC.jpg</t>
  </si>
  <si>
    <t>3 SPST-N/C</t>
  </si>
  <si>
    <t>Pilot Relays, 10 Amp 3 SPST-N/O + 1 SPDT, 10-30 Vac/dc Coil, NEMA 1 Housing</t>
  </si>
  <si>
    <t>https://www.functionaldevices.com/downloads/datasheets/RIBL4C.pdf</t>
  </si>
  <si>
    <t>https://www.functionaldevices.com/downloads/products/RIBL4C.jpg</t>
  </si>
  <si>
    <t>3 SPST-N/O + 1 SPDT</t>
  </si>
  <si>
    <t>Pilot Relays, 10 Amp 3 SPST-N/C + 1 SPDT, 10-30 Vac/dc Coil, NEMA 1 Housing</t>
  </si>
  <si>
    <t>https://www.functionaldevices.com/downloads/products/RIBL4C-NC.jpg</t>
  </si>
  <si>
    <t>3 SPST-N/C + 1 SPDT</t>
  </si>
  <si>
    <t>Fan Safety Alarm Circuits</t>
  </si>
  <si>
    <t>AHU Fan Safety Alarm Circuit, 24 Vac/dc Power Input, NEMA 1 Housing</t>
  </si>
  <si>
    <t>https://www.functionaldevices.com/downloads/datasheets/RIBLB.pdf</t>
  </si>
  <si>
    <t>https://www.functionaldevices.com/downloads/products/RIBLB.jpg</t>
  </si>
  <si>
    <t>https://www.functionaldevices.com/downloads/bulletins/B725_393063.pdf</t>
  </si>
  <si>
    <t>CE|RoHS|UL Listed|UL864</t>
  </si>
  <si>
    <t>AHU Fan Safety Alarm and General Purpose Logic Circuit, 24 Vac/dc Power Input, 2 Alarm Inputs all with N/C Outputs, NEMA 1 Housing</t>
  </si>
  <si>
    <t>https://www.functionaldevices.com/downloads/datasheets/RIBLB_SERIES.pdf</t>
  </si>
  <si>
    <t>https://www.functionaldevices.com/downloads/products/RIBLB-2.jpg</t>
  </si>
  <si>
    <t>https://www.functionaldevices.com/downloads/bulletins/B898_393074.pdf|https://www.functionaldevices.com/downloads/bulletins/B1811_393226.pdf</t>
  </si>
  <si>
    <t>AHU Fan Safety Alarm and General Purpose Logic Circuit, 24 Vac/dc Power Input, 4 Alarm Inputs all with N/C Outputs, NEMA 1 Housing</t>
  </si>
  <si>
    <t>https://www.functionaldevices.com/downloads/products/RIBLB-4.jpg</t>
  </si>
  <si>
    <t>https://www.functionaldevices.com/downloads/bulletins/B897_393073.pdf|https://www.functionaldevices.com/downloads/bulletins/B1811_393226.pdf</t>
  </si>
  <si>
    <t>AHU Fan Safety Alarm and General Purpose Logic Circuit, 24 Vac/dc Power Input, 6 Alarm Inputs all with N/C Outputs, NEMA 1 Housing</t>
  </si>
  <si>
    <t>https://www.functionaldevices.com/downloads/products/RIBLB-6.jpg</t>
  </si>
  <si>
    <t>https://www.functionaldevices.com/downloads/bulletins/B863_393069.pdf|https://www.functionaldevices.com/downloads/bulletins/B1811_393226.pdf</t>
  </si>
  <si>
    <t>Power Relay, 30 Amp 3PDT, 120 Vac Coil, 4.00" Track Mount</t>
  </si>
  <si>
    <t>https://www.functionaldevices.com/downloads/datasheets/RIBM013PN.pdf</t>
  </si>
  <si>
    <t>https://www.functionaldevices.com/downloads/products/RIBM013PN.jpg</t>
  </si>
  <si>
    <t>CE|RoHS|CSFM|UL Component Recognized</t>
  </si>
  <si>
    <t>3PDT</t>
  </si>
  <si>
    <t>Dry Contact Relay, 30 Amp 3PDT, Class 2 Dry Contact Input, 120 Vac Power Input, 4.00" Track Mount</t>
  </si>
  <si>
    <t>https://www.functionaldevices.com/downloads/datasheets/RIBM013PNDC.pdf</t>
  </si>
  <si>
    <t>https://www.functionaldevices.com/downloads/products/RIBM013PNDC.jpg</t>
  </si>
  <si>
    <t>Dry Contact Relay, 30 Amp DPDT, Class 2 Dry Contact Input, 120 Vac Power Input, 4.00" Track Mount</t>
  </si>
  <si>
    <t>https://www.functionaldevices.com/downloads/datasheets/RIBM01ZNDC.pdf</t>
  </si>
  <si>
    <t>https://www.functionaldevices.com/downloads/products/RIBM01ZNDC.jpg</t>
  </si>
  <si>
    <t>Power Relay, 30 Amp 3PDT, 208-277 Vac Coil, 4.00" Track Mount</t>
  </si>
  <si>
    <t>https://www.functionaldevices.com/downloads/datasheets/RIBM023PN.pdf</t>
  </si>
  <si>
    <t>https://www.functionaldevices.com/downloads/products/RIBM023PN.jpg</t>
  </si>
  <si>
    <t>Dry Contact Relay, 30 Amp DPDT, Class 2 Dry Contact Input, 208-277 Vac Power Input, 4.00" Track Mount</t>
  </si>
  <si>
    <t>https://www.functionaldevices.com/downloads/datasheets/RIBM02ZNDC.pdf</t>
  </si>
  <si>
    <t>https://www.functionaldevices.com/downloads/products/RIBM02ZNDC.jpg</t>
  </si>
  <si>
    <t>Power Relay, 30 Amp 3PDT, 480 Vac Coil, 4.00" Track Mount</t>
  </si>
  <si>
    <t>https://www.functionaldevices.com/downloads/datasheets/RIBM043PN.pdf</t>
  </si>
  <si>
    <t>https://www.functionaldevices.com/downloads/products/RIBM043PN.jpg</t>
  </si>
  <si>
    <t>Heavy Duty Relay, 30 Amp 3PDT, 480 Vac Coil, For Use in More Transient Prone Environments, 4.00" x 3.25" Track Mount</t>
  </si>
  <si>
    <t>https://www.functionaldevices.com/downloads/datasheets/RIBM043PN-HD.pdf</t>
  </si>
  <si>
    <t>https://www.functionaldevices.com/downloads/products/RIBM043PN-HD.jpg</t>
  </si>
  <si>
    <t>Pilot Relay, 15 Amp SPDT, 12 Vac/dc Coil, 4.00" Track Mount</t>
  </si>
  <si>
    <t>https://www.functionaldevices.com/downloads/datasheets/RIBM12C.pdf</t>
  </si>
  <si>
    <t>https://www.functionaldevices.com/downloads/products/RIBM12C.jpg</t>
  </si>
  <si>
    <t>https://www.functionaldevices.com/downloads/bulletins/B776_393066.pdf</t>
  </si>
  <si>
    <t>Pilot Relay, 15 Amp SPST + Override, 12 Vac/dc Coil, 4.00" Track Mount</t>
  </si>
  <si>
    <t>https://www.functionaldevices.com/downloads/datasheets/RIBM12S.pdf</t>
  </si>
  <si>
    <t>https://www.functionaldevices.com/downloads/products/RIBM12S.jpg</t>
  </si>
  <si>
    <t>https://www.functionaldevices.com/downloads/bulletins/B1589_393182.pdf</t>
  </si>
  <si>
    <t>Power Relay, 20 Amp SPDT, 24 Vac/dc/120 Vac Coil, 4.00" Track Mount</t>
  </si>
  <si>
    <t>https://www.functionaldevices.com/downloads/datasheets/RIBM2401B.pdf</t>
  </si>
  <si>
    <t>https://www.functionaldevices.com/downloads/products/RIBM2401B.jpg</t>
  </si>
  <si>
    <t>https://www.functionaldevices.com/downloads/bulletins/B525_393016.pdf</t>
  </si>
  <si>
    <t>Pilot Relay, 10 Amp DPDT, 24 Vac/dc/120 Vac Coil, 4.00" Track Mount</t>
  </si>
  <si>
    <t>https://www.functionaldevices.com/downloads/datasheets/RIBM2401D.pdf</t>
  </si>
  <si>
    <t>https://www.functionaldevices.com/downloads/products/RIBM2401D.jpg</t>
  </si>
  <si>
    <t>Power Relay, 20 Amp SPST + Override, 24 Vac/dc/120 Vac Coil, 4.00" Track Mount</t>
  </si>
  <si>
    <t>https://www.functionaldevices.com/downloads/datasheets/RIBM2401SB.pdf</t>
  </si>
  <si>
    <t>https://www.functionaldevices.com/downloads/products/RIBM2401SB.jpg</t>
  </si>
  <si>
    <t>https://www.functionaldevices.com/downloads/bulletins/B526_393017.pdf</t>
  </si>
  <si>
    <t>Power Relay, 20 Amp SPDT + Override, 24 Vac/dc/120 Vac Coil, 4.00" Track Mount</t>
  </si>
  <si>
    <t>https://www.functionaldevices.com/downloads/datasheets/RIBM2401SBC.pdf</t>
  </si>
  <si>
    <t>https://www.functionaldevices.com/downloads/products/RIBM2401SBC.jpg</t>
  </si>
  <si>
    <t>Power Relay, 20 Amp SPDT, 24 Vac/dc/208-277 Vac Coil, 4.00" Track Mount</t>
  </si>
  <si>
    <t>https://www.functionaldevices.com/downloads/datasheets/RIBM2402B.pdf</t>
  </si>
  <si>
    <t>https://www.functionaldevices.com/downloads/products/RIBM2402B.jpg</t>
  </si>
  <si>
    <t>https://www.functionaldevices.com/downloads/bulletins/B539_393021.pdf</t>
  </si>
  <si>
    <t>Pilot Relay, 10 Amp DPDT, 24 Vac/dc/208-277 Vac Coil, 4.00" Track Mount</t>
  </si>
  <si>
    <t>https://www.functionaldevices.com/downloads/datasheets/RIBM2402D.pdf</t>
  </si>
  <si>
    <t>https://www.functionaldevices.com/downloads/products/RIBM2402D.jpg</t>
  </si>
  <si>
    <t>Power Relay, 20 Amp SPST + Override, 24 Vac/dc/208-277 Vac Coil, 4.00" Track Mount</t>
  </si>
  <si>
    <t>https://www.functionaldevices.com/downloads/datasheets/RIBM2402SB.pdf</t>
  </si>
  <si>
    <t>https://www.functionaldevices.com/downloads/products/RIBM2402SB.jpg</t>
  </si>
  <si>
    <t>https://www.functionaldevices.com/downloads/bulletins/B519_393012.pdf</t>
  </si>
  <si>
    <t>Power Relay, 20 Amp SPDT + Override, 24 Vac/dc/208-277 Vac Coil, 4.00" Track Mount</t>
  </si>
  <si>
    <t>https://www.functionaldevices.com/downloads/datasheets/RIBM2402SBC.pdf</t>
  </si>
  <si>
    <t>https://www.functionaldevices.com/downloads/products/RIBM2402SBC.jpg</t>
  </si>
  <si>
    <t>Power Relay, 30 Amp 3PDT, 24 Vac/dc Coil, 4.00" Track Mount</t>
  </si>
  <si>
    <t>https://www.functionaldevices.com/downloads/datasheets/RIBM243PN.pdf</t>
  </si>
  <si>
    <t>https://www.functionaldevices.com/downloads/products/RIBM243PN.jpg</t>
  </si>
  <si>
    <t>Pilot Relay, 15 Amp SPDT, 24 Vac/dc Coil, 4.00" Track Mount</t>
  </si>
  <si>
    <t>https://www.functionaldevices.com/downloads/datasheets/RIBM24C.pdf</t>
  </si>
  <si>
    <t>https://www.functionaldevices.com/downloads/products/RIBM24C.jpg</t>
  </si>
  <si>
    <t>Pilot Relay, 15 Amp SPST + Override, 24 Vac/dc Coil, 4.00" Track Mount</t>
  </si>
  <si>
    <t>https://www.functionaldevices.com/downloads/datasheets/RIBM24S.pdf</t>
  </si>
  <si>
    <t>https://www.functionaldevices.com/downloads/products/RIBM24S.jpg</t>
  </si>
  <si>
    <t>Power Relay, 30 Amp DPST-N/O, 24 Vac/dc Coil, 4.00" Track Mount</t>
  </si>
  <si>
    <t>https://www.functionaldevices.com/downloads/datasheets/RIBM24ZL.pdf</t>
  </si>
  <si>
    <t>https://www.functionaldevices.com/downloads/products/RIBM24ZL.jpg</t>
  </si>
  <si>
    <t>Power Relay, 30 Amp DPST-N/C, 24 Vac/dc Coil, 4.00" Track Mount</t>
  </si>
  <si>
    <t>https://www.functionaldevices.com/downloads/products/RIBM24ZL-NC.jpg</t>
  </si>
  <si>
    <t>Power Relay, 30 Amp DPST-N/O/N/C, 24 Vac/dc Coil, 4.00" Track Mount</t>
  </si>
  <si>
    <t>https://www.functionaldevices.com/downloads/products/RIBM24ZL-NONC.jpg</t>
  </si>
  <si>
    <t>Power Relay, 30 Amp DPDT, 24 Vac/dc Coil, 4.00" Track Mount</t>
  </si>
  <si>
    <t>https://www.functionaldevices.com/downloads/datasheets/RIBM24ZN.pdf</t>
  </si>
  <si>
    <t>https://www.functionaldevices.com/downloads/products/RIBM24ZN.jpg</t>
  </si>
  <si>
    <t>Optoisolated</t>
  </si>
  <si>
    <t>Low Input/Optoisolated Relay, 20 Amp SPDT, 24 Vac/dc/120 Vac Power Input, 5-25 Vac/dc Control Input, 4.00" Track Mount</t>
  </si>
  <si>
    <t>https://www.functionaldevices.com/downloads/datasheets/RIBME2401B.pdf</t>
  </si>
  <si>
    <t>https://www.functionaldevices.com/downloads/products/RIBME2401B.jpg</t>
  </si>
  <si>
    <t>https://www.functionaldevices.com/downloads/bulletins/B534_393019.pdf</t>
  </si>
  <si>
    <t>Low Input/Optoisolated Relay, 20 Amp SPDT, 24 Vac/dc/208-277 Vac Power Input, 5-25 Vac/dc Control Input, 4.00" Track Mount</t>
  </si>
  <si>
    <t>https://www.functionaldevices.com/downloads/datasheets/RIBME2402B.pdf</t>
  </si>
  <si>
    <t>https://www.functionaldevices.com/downloads/products/RIBME2402B.jpg</t>
  </si>
  <si>
    <t>https://www.functionaldevices.com/downloads/bulletins/B550_393031.pdf</t>
  </si>
  <si>
    <t>Pilot Relay, 15 Amp SPDT, 10-30 Vac/dc/208-277 Vac Coil, 4.00" Track Mount</t>
  </si>
  <si>
    <t>https://www.functionaldevices.com/downloads/datasheets/RIBMH1C.pdf</t>
  </si>
  <si>
    <t>https://www.functionaldevices.com/downloads/products/RIBMH1C.jpg</t>
  </si>
  <si>
    <t>https://www.functionaldevices.com/downloads/bulletins/B1190_393108.pdf|https://www.functionaldevices.com/downloads/bulletins/B1998_393242.pdf</t>
  </si>
  <si>
    <t>Pilot Relay, 15 Amp SPST-N/O + Override, 10-30 Vac/dc/208-277 Vac Coil, 4.00" Track Mount</t>
  </si>
  <si>
    <t>https://www.functionaldevices.com/downloads/datasheets/RIBMH1S.pdf</t>
  </si>
  <si>
    <t>https://www.functionaldevices.com/downloads/products/RIBMH1S.jpg</t>
  </si>
  <si>
    <t>Pilot Relay, 15 Amp SPDT + Override, 10-30 Vac/dc/208-277 Vac Coil, 4.00" Track Mount</t>
  </si>
  <si>
    <t>https://www.functionaldevices.com/downloads/datasheets/RIBMH1SC.pdf</t>
  </si>
  <si>
    <t>https://www.functionaldevices.com/downloads/products/RIBMH1SC.jpg</t>
  </si>
  <si>
    <t>Pilot Relay, 15 Amp SPST + Override + Monitor, 10-30 Vac/dc/208-277 Vac Coil, 4.00" Track Mount</t>
  </si>
  <si>
    <t>https://www.functionaldevices.com/downloads/datasheets/RIBMH1SM-250.pdf</t>
  </si>
  <si>
    <t>https://www.functionaldevices.com/downloads/products/RIBMH1SM-250.jpg</t>
  </si>
  <si>
    <t>https://www.functionaldevices.com/downloads/bulletins/B1407_393160.pdf</t>
  </si>
  <si>
    <t>Pilot Relay, 15 Amp SPST-N/C + Override, 10-30 Vac/dc/208-277 Vac Coil, 4.00" Track Mount</t>
  </si>
  <si>
    <t>https://www.functionaldevices.com/downloads/products/RIBMH1S-NC.jpg</t>
  </si>
  <si>
    <t>Pilot Relays 15 Amp 2 SPDT, 10-30 Vac/dc/208-277 Vac Coil, 4.00" Track Mount</t>
  </si>
  <si>
    <t>https://www.functionaldevices.com/downloads/datasheets/RIBMH2C.pdf</t>
  </si>
  <si>
    <t>https://www.functionaldevices.com/downloads/products/RIBMH2C.jpg</t>
  </si>
  <si>
    <t>Pilot Relay, 15 Amp SPDT, 12 Vac/dc Coil, 2.75" Track Mount</t>
  </si>
  <si>
    <t>https://www.functionaldevices.com/downloads/datasheets/RIBMN12C.pdf</t>
  </si>
  <si>
    <t>https://www.functionaldevices.com/downloads/products/RIBMN12C.jpg</t>
  </si>
  <si>
    <t>Polarized Relay, 15 Amp SPDT, 12 Vac/dc Coil, 2.75" Track Mount</t>
  </si>
  <si>
    <t>https://www.functionaldevices.com/downloads/datasheets/RIBMN12C-FA.pdf</t>
  </si>
  <si>
    <t>https://www.functionaldevices.com/downloads/products/RIBMN12C-FA.jpg</t>
  </si>
  <si>
    <t>Pilot Relay, 15 Amp SPST + Override, 12 Vac/dc Coil, 2.75" Track Mount</t>
  </si>
  <si>
    <t>https://www.functionaldevices.com/downloads/datasheets/RIBMN12S.pdf</t>
  </si>
  <si>
    <t>https://www.functionaldevices.com/downloads/products/RIBMN12S.jpg</t>
  </si>
  <si>
    <t>Polarized Relay, 15 Amp SPST + Override, 12 Vac/dc Coil, 2.75" Track Mount</t>
  </si>
  <si>
    <t>https://www.functionaldevices.com/downloads/datasheets/RIBMN12S-FA.pdf</t>
  </si>
  <si>
    <t>https://www.functionaldevices.com/downloads/products/RIBMN12S-FA.jpg</t>
  </si>
  <si>
    <t>Pilot Relay, 10 Amp DPDT, 24 Vac/dc/120 Vac Coil, 2.75" Track Mount</t>
  </si>
  <si>
    <t>https://www.functionaldevices.com/downloads/datasheets/RIBMN2401D.pdf</t>
  </si>
  <si>
    <t>https://www.functionaldevices.com/downloads/products/RIBMN2401D.jpg</t>
  </si>
  <si>
    <t>https://www.functionaldevices.com/downloads/bulletins/B607_393041.pdf</t>
  </si>
  <si>
    <t>Pilot Relay, 15 Amp SPDT, 24 Vac/dc Coil, 2.75" Track Mount</t>
  </si>
  <si>
    <t>https://www.functionaldevices.com/downloads/datasheets/RIBMN24C.pdf</t>
  </si>
  <si>
    <t>https://www.functionaldevices.com/downloads/products/RIBMN24C.jpg</t>
  </si>
  <si>
    <t>Four Pilot Relays, 15 Amp SPDT, 24 Vac/dc Coil, 2.75" x 6.00" Track Mount</t>
  </si>
  <si>
    <t>https://www.functionaldevices.com/downloads/datasheets/RIBMN24C-4T.pdf</t>
  </si>
  <si>
    <t>https://www.functionaldevices.com/downloads/products/RIBMN24C-4T.jpg</t>
  </si>
  <si>
    <t>4 SPDT</t>
  </si>
  <si>
    <t>Polarized Relay, 15 Amp SPDT, 24 Vac/dc Coil, 2.75" Track Mount</t>
  </si>
  <si>
    <t>https://www.functionaldevices.com/downloads/datasheets/RIBMN24C-FA.pdf</t>
  </si>
  <si>
    <t>https://www.functionaldevices.com/downloads/products/RIBMN24C-FA.jpg</t>
  </si>
  <si>
    <t>I/O Expanders</t>
  </si>
  <si>
    <t>I/O Expander, 2 Outputs, 24 Vac/dc Power Input, 0-10 Vdc / 0-5 Vdc Control Input, 2.75" Track Mount</t>
  </si>
  <si>
    <t>https://www.functionaldevices.com/downloads/datasheets/RIBMN24Q2C.pdf</t>
  </si>
  <si>
    <t>https://www.functionaldevices.com/downloads/products/RIBMN24Q2C.jpg</t>
  </si>
  <si>
    <t>https://www.functionaldevices.com/downloads/bulletins/B920_393082.pdf</t>
  </si>
  <si>
    <t>24 Vac/dc, 0-10Vdc</t>
  </si>
  <si>
    <t>I/O Expander, 3 Outputs, 24 Vac/dc Power Input, 0-10 Vdc / 0-5 Vdc Control Input, 2.75" Track Mount</t>
  </si>
  <si>
    <t>https://www.functionaldevices.com/downloads/datasheets/RIBMN24Q3C.pdf</t>
  </si>
  <si>
    <t>https://www.functionaldevices.com/downloads/products/RIBMN24Q3C.jpg</t>
  </si>
  <si>
    <t>https://www.functionaldevices.com/downloads/bulletins/B919_393081.pdf</t>
  </si>
  <si>
    <t>3 SPDT</t>
  </si>
  <si>
    <t>I/O Expander, Four Outputs, 24 Vac/dc Power, 0-10 Vdc / 0-5 Vdc Control Input, 2.75" Track Mount</t>
  </si>
  <si>
    <t>https://www.functionaldevices.com/downloads/datasheets/RIBMN24Q4C.pdf</t>
  </si>
  <si>
    <t>https://www.functionaldevices.com/downloads/products/RIBMN24Q4C.jpg</t>
  </si>
  <si>
    <t>https://www.functionaldevices.com/downloads/bulletins/B866_393070.pdf</t>
  </si>
  <si>
    <t>Field Adjustable Staging Threshold Relay Module, 4 Outputs, 24 Vac/dc Power Input, 0-10 Vdc Control Input, 2.75" Track Mount</t>
  </si>
  <si>
    <t>https://www.functionaldevices.com/downloads/datasheets/RIBMN24Q4C-PX.pdf</t>
  </si>
  <si>
    <t>https://www.functionaldevices.com/downloads/products/RIBMN24Q4C-PX.jpg</t>
  </si>
  <si>
    <t>https://www.functionaldevices.com/downloads/bulletins/B1226_393116.pdf</t>
  </si>
  <si>
    <t>Pilot Relay, 15 Amp SPST + Override, 24 Vac/dc Coil, 2.75" Track Mount</t>
  </si>
  <si>
    <t>https://www.functionaldevices.com/downloads/datasheets/RIBMN24S.pdf</t>
  </si>
  <si>
    <t>https://www.functionaldevices.com/downloads/products/RIBMN24S.jpg</t>
  </si>
  <si>
    <t>Four Pilot Relays, 15 Amp SPST + Override, 24 Vac/dc Coil, 2.75" x 6.00" Track Mount</t>
  </si>
  <si>
    <t>https://www.functionaldevices.com/downloads/datasheets/RIBMN24S-4T.pdf</t>
  </si>
  <si>
    <t>https://www.functionaldevices.com/downloads/products/RIBMN24S-4T.jpg</t>
  </si>
  <si>
    <t>4 SPST</t>
  </si>
  <si>
    <t>Polarized Relay, 15 Amp SPST + Override, 24 Vac/dc Coil, 2.75" Track Mount</t>
  </si>
  <si>
    <t>https://www.functionaldevices.com/downloads/datasheets/RIBMN24S-FA.pdf</t>
  </si>
  <si>
    <t>https://www.functionaldevices.com/downloads/products/RIBMN24S-FA.jpg</t>
  </si>
  <si>
    <t>Pilot Relay, 15 Amp SPST + Override, 24 Vac/dc Coil, Jumper Selectable Output, 2.75" Track Mount</t>
  </si>
  <si>
    <t>https://www.functionaldevices.com/downloads/datasheets/RIBMN24S-J.pdf</t>
  </si>
  <si>
    <t>https://www.functionaldevices.com/downloads/products/RIBMN24S-J.jpg</t>
  </si>
  <si>
    <t>Power Relay, 30 Amp DPST-N/O, 24 Vac/dc Coil, 2.75" Track Mount</t>
  </si>
  <si>
    <t>https://www.functionaldevices.com/downloads/datasheets/RIBMN24ZL.pdf</t>
  </si>
  <si>
    <t>https://www.functionaldevices.com/downloads/products/RIBMN24ZL.jpg</t>
  </si>
  <si>
    <t>Power Relay, 30 Amp DPST-N/C, 24 Vac/dc Coil, 2.75" Track Mount</t>
  </si>
  <si>
    <t>https://www.functionaldevices.com/downloads/products/RIBMN24ZL-NC.jpg</t>
  </si>
  <si>
    <t>Manual Analog Override Switch</t>
  </si>
  <si>
    <t>Manual Analog Override Switch + Monitor, 24 Vac/dc Power Input, 2.75" Track Mount</t>
  </si>
  <si>
    <t>https://www.functionaldevices.com/downloads/datasheets/RIBMNA1D0.pdf</t>
  </si>
  <si>
    <t>https://www.functionaldevices.com/downloads/products/RIBMNA1D0.jpg</t>
  </si>
  <si>
    <t>https://www.functionaldevices.com/downloads/bulletins/B1087_393096.pdf</t>
  </si>
  <si>
    <t>2 Amp</t>
  </si>
  <si>
    <t>Pilot Relay, 15 Amp SPDT, 10-30 Vac/dc/208-277 Vac Coil, 2.75" Track Mount</t>
  </si>
  <si>
    <t>https://www.functionaldevices.com/downloads/datasheets/RIBMNH1C.pdf</t>
  </si>
  <si>
    <t>https://www.functionaldevices.com/downloads/products/RIBMNH1C.jpg</t>
  </si>
  <si>
    <t>https://www.functionaldevices.com/downloads/bulletins/B1190_393108.pdf|https://www.functionaldevices.com/downloads/bulletins/_393242.pdf</t>
  </si>
  <si>
    <t>Pilot Relay, 15 Amp SPST + Override, 10-30 Vac/dc/208-277 Vac Coil, 2.75" Track Mount</t>
  </si>
  <si>
    <t>https://www.functionaldevices.com/downloads/datasheets/RIBMNH1S.pdf</t>
  </si>
  <si>
    <t>https://www.functionaldevices.com/downloads/products/RIBMNH1S.jpg</t>
  </si>
  <si>
    <t>Pilot Relay, 15 Amp SPST + Override + Monitor, 10-30 Vac/dc/208-277 Vac Coil, 2.75" Track Mount</t>
  </si>
  <si>
    <t>https://www.functionaldevices.com/downloads/datasheets/RIBMNH1SM-250.pdf</t>
  </si>
  <si>
    <t>https://www.functionaldevices.com/downloads/products/RIBMNH1SM-250.jpg</t>
  </si>
  <si>
    <t>AHU Fan Safety Alarm Circuit, 24 Vac/dc Power Input, 2.75" Track Mount</t>
  </si>
  <si>
    <t>https://www.functionaldevices.com/downloads/datasheets/RIBMNLB.pdf</t>
  </si>
  <si>
    <t>https://www.functionaldevices.com/downloads/products/RIBMNLB.jpg</t>
  </si>
  <si>
    <t>General Purpose Latching Logic Circuit, One Latching/Fault Input, One Relay Output, 24 Vac/dc Power Input, 2.75" Track Mount</t>
  </si>
  <si>
    <t>https://www.functionaldevices.com/downloads/datasheets/RIBMNLB-1.pdf</t>
  </si>
  <si>
    <t>https://www.functionaldevices.com/downloads/products/RIBMNLB-1.jpg</t>
  </si>
  <si>
    <t>https://www.functionaldevices.com/downloads/bulletins/B1813_393227.pdf</t>
  </si>
  <si>
    <t>AHU Fan Safety Alarm and General Purpose Logic Circuit, 24 Vac/dc Power Input, 2 Alarm Inputs all with N/C Outputs, 2.75" Track Mount</t>
  </si>
  <si>
    <t>https://www.functionaldevices.com/downloads/datasheets/RIBMNLB_SERIES.pdf</t>
  </si>
  <si>
    <t>https://www.functionaldevices.com/downloads/products/RIBMNLB-2.jpg</t>
  </si>
  <si>
    <t>AHU Fan Safety Alarm and General Purpose Logic Circuit, 24 Vac/dc Power Input, 2 Alarm Inputs all with N/O Outputs, 2.75" Track Mount</t>
  </si>
  <si>
    <t>https://www.functionaldevices.com/downloads/datasheets/RIBMNLB-NO_SERIES.pdf</t>
  </si>
  <si>
    <t>https://www.functionaldevices.com/downloads/products/RIBMNLB-2NO.jpg</t>
  </si>
  <si>
    <t>https://www.functionaldevices.com/downloads/bulletins/B1806_393225.pdf</t>
  </si>
  <si>
    <t>AHU Fan Safety Alarm and General Purpose Logic Circuit, 24 Vac/dc Power Input, 4 Alarm Inputs all with N/C Outputs, 2.75" Track Mount</t>
  </si>
  <si>
    <t>https://www.functionaldevices.com/downloads/products/RIBMNLB-4.jpg</t>
  </si>
  <si>
    <t>AHU Fan Safety Alarm and General Purpose Logic Circuit, 24 Vac/dc Power Input, 4 Alarm Inputs all with N/O Outputs, 2.75" Track Mount</t>
  </si>
  <si>
    <t>https://www.functionaldevices.com/downloads/products/RIBMNLB-4NO.jpg</t>
  </si>
  <si>
    <t>AHU Fan Safety Alarm and General Purpose Logic Circuit, 24 Vac/dc Power Input, 6 Alarm Inputs all with N/C Outputs, 2.75" Track Mount</t>
  </si>
  <si>
    <t>https://www.functionaldevices.com/downloads/products/RIBMNLB-6.jpg</t>
  </si>
  <si>
    <t>AHU Fan Safety Alarm and General Purpose Logic Circuit, 24 Vac/dc Power Input, 6 Alarm Inputs all with N/O Outputs, 2.75" Track Mount</t>
  </si>
  <si>
    <t>https://www.functionaldevices.com/downloads/products/RIBMNLB-6NO.jpg</t>
  </si>
  <si>
    <t>Pilot Relay, 15 Amp SPDT, 10-30 Vac/dc/120 Vac Coil, 2.75" Track Mount</t>
  </si>
  <si>
    <t>https://www.functionaldevices.com/downloads/datasheets/RIBMNU1C.pdf</t>
  </si>
  <si>
    <t>https://www.functionaldevices.com/downloads/products/RIBMNU1C.jpg</t>
  </si>
  <si>
    <t>10-30Vac/dc 120 Vac</t>
  </si>
  <si>
    <t>Pilot Relay, 15 Amp SPST + Override, 10-30 Vac/dc/120 Vac Coil, 2.75" Track Mount</t>
  </si>
  <si>
    <t>https://www.functionaldevices.com/downloads/datasheets/RIBMNU1S.pdf</t>
  </si>
  <si>
    <t>https://www.functionaldevices.com/downloads/products/RIBMNU1S.jpg</t>
  </si>
  <si>
    <t>Pilot Relay, 15 Amp SPST + Override + Monitor, 10-30 Vac/dc/120 Vac Coil, 2.75" Track Mount</t>
  </si>
  <si>
    <t>https://www.functionaldevices.com/downloads/datasheets/RIBMNU1SM-250.pdf</t>
  </si>
  <si>
    <t>https://www.functionaldevices.com/downloads/products/RIBMNU1SM-250.jpg</t>
  </si>
  <si>
    <t>Intelligent Field Devices</t>
  </si>
  <si>
    <t>BACnet</t>
  </si>
  <si>
    <t>BACnet MS/TP Network Relay Device with Binary Output Set Point, One Binary Output + Override, Two Binary Inputs, One Analog Input, 24 Vac/dc Power Input, 2.75" Track Mount</t>
  </si>
  <si>
    <t>https://www.functionaldevices.com/downloads/datasheets/RIBMNW24B-BCAI.pdf</t>
  </si>
  <si>
    <t>https://www.functionaldevices.com/downloads/products/RIBMNW24B-BCAI.jpg</t>
  </si>
  <si>
    <t>https://www.functionaldevices.com/downloads/bulletins/B2028_393243.pdf|https://www.functionaldevices.com/downloads/bulletins/B1243_393120.pdf</t>
  </si>
  <si>
    <t>CE|RoHS|UL Listed|UL916|BTL Certified</t>
  </si>
  <si>
    <t>ModBus</t>
  </si>
  <si>
    <t>MODbus RTU Network Relay Device, One Binary Output + Override, Two Binary Inputs, One Analog Input, 24 Vac/dc Power Input, 2.75" Track Mount</t>
  </si>
  <si>
    <t>https://www.functionaldevices.com/downloads/datasheets/RIBMNW24B-MBAI.pdf</t>
  </si>
  <si>
    <t>https://www.functionaldevices.com/downloads/products/RIBMNW24B-MBAI.jpg</t>
  </si>
  <si>
    <t>https://www.functionaldevices.com/downloads/bulletins/B1676_393208.pdf</t>
  </si>
  <si>
    <t>BACnet MS/TP Network Input Device, Twelve Binary Inputs (Voltage or Dry Contacts), Accumulators, 2.75" Track Mount</t>
  </si>
  <si>
    <t>https://www.functionaldevices.com/downloads/datasheets/RIBMNWD12-BC.pdf</t>
  </si>
  <si>
    <t>https://www.functionaldevices.com/downloads/products/RIBMNWD12-BC.jpg</t>
  </si>
  <si>
    <t>https://www.functionaldevices.com/downloads/bulletins/B1389_393153.pdf</t>
  </si>
  <si>
    <t>BACnet MS/TP Network Input Device, Twelve Binary Inputs (Voltage or Dry Contacts), 2.75" Track Mount</t>
  </si>
  <si>
    <t>https://www.functionaldevices.com/downloads/datasheets/RIBMNWD12-BCDI.pdf</t>
  </si>
  <si>
    <t>https://www.functionaldevices.com/downloads/products/RIBMNWD12-BCDI.jpg</t>
  </si>
  <si>
    <t>https://www.functionaldevices.com/downloads/bulletins/B2028_393243.pdf|https://www.functionaldevices.com/downloads/bulletins/B1422_393166.pdf</t>
  </si>
  <si>
    <t>AHU Fan Safety Alarm and General Purpose Logic Circuit, BACnet MS/TP Network, 24 Vac/dc Power Input, Two Binary Outputs + Override, Seven Binary Inputs, 2.75" Track Mount</t>
  </si>
  <si>
    <t>https://www.functionaldevices.com/downloads/datasheets/RIBMNWLB-7-BC.pdf</t>
  </si>
  <si>
    <t>https://www.functionaldevices.com/downloads/products/RIBMNWLB-7-BC.jpg</t>
  </si>
  <si>
    <t>https://www.functionaldevices.com/downloads/bulletins/B2028_393243.pdf|https://www.functionaldevices.com/downloads/bulletins/B2409_393269.pdf</t>
  </si>
  <si>
    <t>CE|RoHS|UL Listed|UL864|UL916</t>
  </si>
  <si>
    <t>BACnet MS/TP Network Relay Device, One Binary Output, Two Binary Inputs (One Current Sensor Relay Load Sensing &amp; One Dry Contact Digital Input), 24Vac/dc/120 Vac Power Input, 2.75" Track Mount</t>
  </si>
  <si>
    <t>https://www.functionaldevices.com/downloads/datasheets/RIBMNWX2401B-BC.pdf</t>
  </si>
  <si>
    <t>https://www.functionaldevices.com/downloads/products/RIBMNWX2401B-BC.jpg</t>
  </si>
  <si>
    <t>https://www.functionaldevices.com/downloads/bulletins/B2028_393243.pdf|https://www.functionaldevices.com/downloads/bulletins/B1121_393097.pdf</t>
  </si>
  <si>
    <t>LonMark</t>
  </si>
  <si>
    <t>LonWorks Dual I/O Device, One Binary Output + Override, One Binary Input (Current Sensor 0.25-20 Amp, Relay Load Sensing), 24 Vac/dc or 120 Vac Power Input, 2.75" Track Mount</t>
  </si>
  <si>
    <t>https://www.functionaldevices.com/downloads/datasheets/RIBMNWX2401SB-LN.pdf</t>
  </si>
  <si>
    <t>https://www.functionaldevices.com/downloads/products/RIBMNWX2401SB-LN.jpg</t>
  </si>
  <si>
    <t>https://www.functionaldevices.com/downloads/bulletins/B1055_393091.pdf</t>
  </si>
  <si>
    <t>CE|RoHS|UL Listed|FCC|LonMark|UL916</t>
  </si>
  <si>
    <t>BACnet MS/TP Network Relay Device, One Binary Output, Two Binary Inputs (One Current Sensor Relay Load Sensing &amp; One Dry Contact Digital Input), 24Vac/dc/208-277Vac Power Input, 2.75" Track Mount</t>
  </si>
  <si>
    <t>https://www.functionaldevices.com/downloads/datasheets/RIBMNWX2402B-BC.pdf</t>
  </si>
  <si>
    <t>https://www.functionaldevices.com/downloads/products/RIBMNWX2402B-BC.jpg</t>
  </si>
  <si>
    <t>LonWorks Dual I/O Device, One Binary Output + Override, One Binary Input (Current Sensor 0.25-20 Amp, Relay Load Sensing), 24 Vac/dc or 208-277 Vac Power Input, 2.75" Track Mount</t>
  </si>
  <si>
    <t>https://www.functionaldevices.com/downloads/datasheets/RIBMNWX2402SB-LN.pdf</t>
  </si>
  <si>
    <t>https://www.functionaldevices.com/downloads/products/RIBMNWX2402SB-LN.jpg</t>
  </si>
  <si>
    <t>https://www.functionaldevices.com/downloads/bulletins/B1135_393099.pdf</t>
  </si>
  <si>
    <t>Pilot Relay, 15 Amp SPDT, 10-30 Vac/dc/120 Vac Coil, 4.00" Track Mount</t>
  </si>
  <si>
    <t>https://www.functionaldevices.com/downloads/datasheets/RIBMU1C.pdf</t>
  </si>
  <si>
    <t>https://www.functionaldevices.com/downloads/products/RIBMU1C.jpg</t>
  </si>
  <si>
    <t>Pilot Relay, 15 Amp SPST-N/O + Override, 10-30 Vac/dc/120 Vac Coil, 4.00" Track Mount</t>
  </si>
  <si>
    <t>https://www.functionaldevices.com/downloads/datasheets/RIBMU1S.pdf</t>
  </si>
  <si>
    <t>https://www.functionaldevices.com/downloads/products/RIBMU1S.jpg</t>
  </si>
  <si>
    <t>Pilot Relay, 15 Amp SPDT + Override, 10-30 Vac/dc/120 Vac Coil, 4.00" Track Mount</t>
  </si>
  <si>
    <t>https://www.functionaldevices.com/downloads/datasheets/RIBMU1SC.pdf</t>
  </si>
  <si>
    <t>https://www.functionaldevices.com/downloads/products/RIBMU1SC.jpg</t>
  </si>
  <si>
    <t>https://www.functionaldevices.com/downloads/bulletins/B1998_393242.pdf</t>
  </si>
  <si>
    <t>Pilot Relay, 15 Amp SPST + Override + Monitor, 10-30 Vac/dc/120 Vac Coil, 4.00" Track Mount</t>
  </si>
  <si>
    <t>https://www.functionaldevices.com/downloads/datasheets/RIBMU1SM-250.pdf</t>
  </si>
  <si>
    <t>https://www.functionaldevices.com/downloads/products/RIBMU1SM-250.jpg</t>
  </si>
  <si>
    <t>Pilot Relay, 15 Amp SPST-N/C + Override, 10-30 Vac/dc/120 Vac Coil, 4.00" Track Mount</t>
  </si>
  <si>
    <t>https://www.functionaldevices.com/downloads/products/RIBMU1S-NC.jpg</t>
  </si>
  <si>
    <t>Pilot Relays 15 Amp 2 SPDT, 10-30 Vac/dc/120 Vac Coil, 4.00" Track Mount</t>
  </si>
  <si>
    <t>https://www.functionaldevices.com/downloads/datasheets/RIBMU2C.pdf</t>
  </si>
  <si>
    <t>https://www.functionaldevices.com/downloads/products/RIBMU2C.jpg</t>
  </si>
  <si>
    <t>BACnet MS/TP Network Relay Device, Four Binary Outputs + Override, Four Binary Inputs, 24 Vac/dc Power Input, 4.00" Track Mount</t>
  </si>
  <si>
    <t>https://www.functionaldevices.com/downloads/datasheets/RIBMW24B-44-BC.pdf</t>
  </si>
  <si>
    <t>https://www.functionaldevices.com/downloads/products/RIBMW24B-44-BC.jpg</t>
  </si>
  <si>
    <t>https://www.functionaldevices.com/downloads/bulletins/B2028_393243.pdf|https://www.functionaldevices.com/downloads/bulletins/B1720_393215.pdf</t>
  </si>
  <si>
    <t>LonWorks Three I/O Device, One Binary Output + Override, One Binary Input, One Analog Input, 24 Vac/dc Power Input, 4.00" Track Mount</t>
  </si>
  <si>
    <t>https://www.functionaldevices.com/downloads/datasheets/RIBMW24SB-LNAI.pdf</t>
  </si>
  <si>
    <t>https://www.functionaldevices.com/downloads/products/RIBMW24SB-LNAI.jpg</t>
  </si>
  <si>
    <t>https://www.functionaldevices.com/downloads/bulletins/B807_393079.pdf</t>
  </si>
  <si>
    <t>LonWorks Three I/O Device, One Binary Output + Override, One Binary Input, Precon Type 2 Thermistor Input, 24 Vac/dc Power Input, 2.75" Track Mount</t>
  </si>
  <si>
    <t>https://www.functionaldevices.com/downloads/datasheets/RIBMW24SB-LNT2.pdf</t>
  </si>
  <si>
    <t>https://www.functionaldevices.com/downloads/products/RIBMW24SB-LNT2.jpg</t>
  </si>
  <si>
    <t>https://www.functionaldevices.com/downloads/bulletins/B1051_393090.pdf</t>
  </si>
  <si>
    <t>LonWorks Three I/O Device, One Binary Output + Override, One Binary Input, Precon Type 3 Thermistor Input, 24 Vac/dc Power Input, 2.75" Track Mount</t>
  </si>
  <si>
    <t>https://www.functionaldevices.com/downloads/products/RIBMW24SB-LNT3.jpg</t>
  </si>
  <si>
    <t>https://www.functionaldevices.com/downloads/bulletins/B1146_393102.pdf</t>
  </si>
  <si>
    <t>Current Switch and Relay Combination, 20 Amp SPDT, 24Vac/dc Coil, Adjustable, .50-20 Amp, 4.00" Track Mount</t>
  </si>
  <si>
    <t>https://www.functionaldevices.com/downloads/datasheets/RIBMX24_SERIES.pdf</t>
  </si>
  <si>
    <t>https://www.functionaldevices.com/downloads/products/RIBMX24BA.jpg</t>
  </si>
  <si>
    <t>https://www.functionaldevices.com/downloads/bulletins/B543_393024.pdf</t>
  </si>
  <si>
    <t>Current Switch and Relay Combination, 20 Amp SPDT, 24Vac/dc Coil, Fixed, .50-20 Amp,</t>
  </si>
  <si>
    <t>https://www.functionaldevices.com/downloads/products/RIBMX24BF.jpg</t>
  </si>
  <si>
    <t>https://www.functionaldevices.com/downloads/bulletins/B514_393008.pdf</t>
  </si>
  <si>
    <t>Current Switch and Relay Combination, 20 Amp SPST + Override, 24Vac/dc Coil, Adjustable, .50-20 Amp, 4.00" Track Mount</t>
  </si>
  <si>
    <t>https://www.functionaldevices.com/downloads/products/RIBMX24SBA.jpg</t>
  </si>
  <si>
    <t>https://www.functionaldevices.com/downloads/bulletins/B515_393009.pdf</t>
  </si>
  <si>
    <t>Current Switch and Relay Combination, 20 Amp SPST + Override, 24Vac/dc Coil, Fixed, .50-20 Amp, 4.00" Track Mount</t>
  </si>
  <si>
    <t>https://www.functionaldevices.com/downloads/products/RIBMX24SBF.jpg</t>
  </si>
  <si>
    <t>https://www.functionaldevices.com/downloads/bulletins/B516_393010.pdf</t>
  </si>
  <si>
    <t>Current Switch and Relay Combination, 20 Amp SPST + Override, 24Vac/dc Coil, Analog, 0-5 Vdc/0-10 Vdc Output, 4.00" Track Mount</t>
  </si>
  <si>
    <t>https://www.functionaldevices.com/downloads/products/RIBMX24SBV.jpg</t>
  </si>
  <si>
    <t>https://www.functionaldevices.com/downloads/bulletins/B544_393025.pdf</t>
  </si>
  <si>
    <t>Power Meters</t>
  </si>
  <si>
    <t>Power Meter, 120-277 Vac, 3-Phase, 2.75" Track Mount</t>
  </si>
  <si>
    <t>https://www.functionaldevices.com/downloads/datasheets/RIBPM413-BC.pdf</t>
  </si>
  <si>
    <t>https://www.functionaldevices.com/downloads/products/RIBPM413-BC.jpg</t>
  </si>
  <si>
    <t>https://www.functionaldevices.com/downloads/bulletins/B2646_393290.pdf</t>
  </si>
  <si>
    <t>BTL Certified|CE|RoHS|UL Listed</t>
  </si>
  <si>
    <t>120-277 Vac</t>
  </si>
  <si>
    <t>-4 to 158 F</t>
  </si>
  <si>
    <t>Power Meter Kit, 120-277 Vac, 3-Phase, Disconnect Switch, Fuses and Fuse Holder</t>
  </si>
  <si>
    <t>https://www.functionaldevices.com/downloads/datasheets/RIBPM413-BC-KIT.pdf</t>
  </si>
  <si>
    <t>https://www.functionaldevices.com/downloads/products/RIBPM413-BC_KIT.jpg</t>
  </si>
  <si>
    <t>https://www.functionaldevices.com/downloads/bulletins/B2818_393309.pdf</t>
  </si>
  <si>
    <t>DIN Rail Mount Relay, 10 Amp DPDT, 24 Vac/dc Coil</t>
  </si>
  <si>
    <t>https://www.functionaldevices.com/downloads/datasheets/RIBR24D.pdf</t>
  </si>
  <si>
    <t>https://www.functionaldevices.com/downloads/products/RIBR24D.jpg</t>
  </si>
  <si>
    <t>https://www.functionaldevices.com/downloads/bulletins/B2364_393270.pdf</t>
  </si>
  <si>
    <t>https://www.functionaldevices.com/downloads/datasheets/RIBR24D-NS.pdf</t>
  </si>
  <si>
    <t>https://www.functionaldevices.com/downloads/products/RIBR24D-NS.jpg</t>
  </si>
  <si>
    <t>DIN Rail Mount Relay, 10 Amp DPDT + Override, 24 Vac/dc Coil</t>
  </si>
  <si>
    <t>https://www.functionaldevices.com/downloads/datasheets/RIBR24SD.pdf</t>
  </si>
  <si>
    <t>https://www.functionaldevices.com/downloads/products/RIBR24SD.jpg</t>
  </si>
  <si>
    <t>https://www.functionaldevices.com/downloads/datasheets/RIBR24SD-NS.pdf</t>
  </si>
  <si>
    <t>https://www.functionaldevices.com/downloads/products/RIBR24SD-NS.jpg</t>
  </si>
  <si>
    <t>DIN Rail Mount Relay, 10 Amp SPDT, 10-30 Vac/dc Coil</t>
  </si>
  <si>
    <t>https://www.functionaldevices.com/downloads/datasheets/RIBRL1C.pdf</t>
  </si>
  <si>
    <t>https://www.functionaldevices.com/downloads/products/RIBRL1C.jpg</t>
  </si>
  <si>
    <t>https://www.functionaldevices.com/downloads/bulletins/B2365_393271.pdf</t>
  </si>
  <si>
    <t>10-30 Vac/dc</t>
  </si>
  <si>
    <t>https://www.functionaldevices.com/downloads/datasheets/RIBRL1C-NS.pdf</t>
  </si>
  <si>
    <t>https://www.functionaldevices.com/downloads/products/RIBRL1C-NS.jpg</t>
  </si>
  <si>
    <t>https://www.functionaldevices.com/downloads/bulletins/B3116_393325.pdf</t>
  </si>
  <si>
    <t>DIN Rail Mount Relay, 10 Amp SPDT + Override, 10-30 Vac/dc Coil</t>
  </si>
  <si>
    <t>https://www.functionaldevices.com/downloads/datasheets/RIBRL1S.pdf</t>
  </si>
  <si>
    <t>https://www.functionaldevices.com/downloads/products/RIBRL1S.jpg</t>
  </si>
  <si>
    <t>https://www.functionaldevices.com/downloads/datasheets/RIBRL1S-NS.pdf</t>
  </si>
  <si>
    <t>https://www.functionaldevices.com/downloads/products/RIBRL1S-NS.jpg</t>
  </si>
  <si>
    <t>Current Switch and Relay Combination, 10 Amp SPST-N/O, 10-30 Vac/dc Coil, Fixed, 0.25-10 Amp, NEMA 1 Housing</t>
  </si>
  <si>
    <t>https://www.functionaldevices.com/downloads/datasheets/RIBRXLCF.pdf</t>
  </si>
  <si>
    <t>https://www.functionaldevices.com/downloads/products/RIBRXLSA.jpg</t>
  </si>
  <si>
    <t>https://www.functionaldevices.com/downloads/bulletins/B2547_393282.pdf</t>
  </si>
  <si>
    <t>https://www.functionaldevices.com/downloads/datasheets/RIBRXLCF-NS.pdf</t>
  </si>
  <si>
    <t>https://www.functionaldevices.com/downloads/products/RIBRXLCF-NS.jpg</t>
  </si>
  <si>
    <t>Current Switch and Relay Combination, 10 Amp SPST-N/O + Coil Side Override, 10-30 Vac/dc Coil, Adjustable, 0.25-10 Amp, NEMA 1 Housing</t>
  </si>
  <si>
    <t>https://www.functionaldevices.com/downloads/datasheets/RIBRXLSA.pdf</t>
  </si>
  <si>
    <t>https://www.functionaldevices.com/downloads/bulletins/B2366_393272.pdf</t>
  </si>
  <si>
    <t>https://www.functionaldevices.com/downloads/datasheets/RIBRXLSA-NS.pdf</t>
  </si>
  <si>
    <t>https://www.functionaldevices.com/downloads/products/RIBRXLSA-NS.jpg</t>
  </si>
  <si>
    <t>Power Relay, 20 Amp SPDT, 24 Vac/dc/120 Vac Coil, Hi/Lo Voltage Separation, NEMA 1 Housing</t>
  </si>
  <si>
    <t>https://www.functionaldevices.com/downloads/datasheets/RIBT2401B.pdf</t>
  </si>
  <si>
    <t>https://www.functionaldevices.com/downloads/products/RIBT2401B.jpg</t>
  </si>
  <si>
    <t>Pilot Relay, 10 Amp DPDT, 24 Vac/dc/120 Vac Coil, Hi/Lo Voltage Separation, NEMA 1 Housing</t>
  </si>
  <si>
    <t>https://www.functionaldevices.com/downloads/datasheets/RIBT2401D.pdf</t>
  </si>
  <si>
    <t>https://www.functionaldevices.com/downloads/products/RIBT2401D.jpg</t>
  </si>
  <si>
    <t>Power Relay, 20 Amp SPST + Override, 24 Vac/dc/120 Vac Coil, Hi/Lo Voltage Separation, NEMA 1 Housing</t>
  </si>
  <si>
    <t>https://www.functionaldevices.com/downloads/datasheets/RIBT2401SB.pdf</t>
  </si>
  <si>
    <t>https://www.functionaldevices.com/downloads/products/RIBT2401SB.jpg</t>
  </si>
  <si>
    <t>Power Relay, 20 Amp SPDT + Override, 24 Vac/dc/120 Vac Coil, Hi/Lo Voltage Separation, NEMA 1 Housing</t>
  </si>
  <si>
    <t>https://www.functionaldevices.com/downloads/datasheets/RIBT2401SBC.pdf</t>
  </si>
  <si>
    <t>https://www.functionaldevices.com/downloads/products/RIBT2401SBC.jpg</t>
  </si>
  <si>
    <t>Power Relay, 20 Amp SPDT, 24 Vac/dc/208-277 Vac Coil, Hi/Lo Voltage Separation, NEMA 1 Housing</t>
  </si>
  <si>
    <t>https://www.functionaldevices.com/downloads/datasheets/RIBT2402B.pdf</t>
  </si>
  <si>
    <t>https://www.functionaldevices.com/downloads/products/RIBT2402B.jpg</t>
  </si>
  <si>
    <t>Power Relay, 20 Amp SPST + Override, 24 Vac/dc/208-277 Vac Coil, Hi/Lo Voltage Separation, NEMA 1 Housing</t>
  </si>
  <si>
    <t>https://www.functionaldevices.com/downloads/datasheets/RIBT2402SB.pdf</t>
  </si>
  <si>
    <t>https://www.functionaldevices.com/downloads/products/RIBT2402SB.jpg</t>
  </si>
  <si>
    <t>Power Relay, 20 Amp SPDT + Override, 24 Vac/dc/208-277 Vac Coil, Hi/Lo Voltage Separation, NEMA 1 Housing</t>
  </si>
  <si>
    <t>https://www.functionaldevices.com/downloads/datasheets/RIBT2402SBC.pdf</t>
  </si>
  <si>
    <t>https://www.functionaldevices.com/downloads/products/RIBT2402SBC.jpg</t>
  </si>
  <si>
    <t>Power Relays, 20 Amp 2 SPDT, 24 Vac/dc Coil, Hi/Lo Voltage Separation, NEMA 1 Housing</t>
  </si>
  <si>
    <t>https://www.functionaldevices.com/downloads/datasheets/RIBT242B.pdf</t>
  </si>
  <si>
    <t>https://www.functionaldevices.com/downloads/products/RIBT242B.jpg</t>
  </si>
  <si>
    <t>Power Relays, 20 Amp 2 SPST-N/O + 1 SPDT, 24 Vac/dc Vac Coil, Hi/Lo Voltage Separation, NEMA 1 Housing</t>
  </si>
  <si>
    <t>https://www.functionaldevices.com/downloads/datasheets/RIBT243B.pdf</t>
  </si>
  <si>
    <t>https://www.functionaldevices.com/downloads/products/RIBT243B.jpg</t>
  </si>
  <si>
    <t>2 SPST-N/O, 1 SPDT</t>
  </si>
  <si>
    <t>Power Relay, 20 Amp 3PST-N/O, 24 Vac/dc Coil, Hi/Lo Voltage Separation, NEMA 1 Housing</t>
  </si>
  <si>
    <t>https://www.functionaldevices.com/downloads/datasheets/RIBT243P.pdf</t>
  </si>
  <si>
    <t>https://www.functionaldevices.com/downloads/products/RIBT243P.jpg</t>
  </si>
  <si>
    <t>Power Relay, 20 Amp 3PST-N/C, 24 Vac/dc Coil, Hi/Lo Voltage Separation, NEMA 1 Housing</t>
  </si>
  <si>
    <t>https://www.functionaldevices.com/downloads/products/RIBT243P-NC.jpg</t>
  </si>
  <si>
    <t>Power Relay, 20 Amp SPDT, 24 Vac/dc Coil, Hi/Lo Voltage Separation, NEMA 1 Housing</t>
  </si>
  <si>
    <t>https://www.functionaldevices.com/downloads/datasheets/RIBT24B.pdf</t>
  </si>
  <si>
    <t>https://www.functionaldevices.com/downloads/products/RIBT24B.jpg</t>
  </si>
  <si>
    <t>Polarized Relay, 20 Amp SPDT, 24 Vac/dc Coil, Hi/Lo Voltage Separation, NEMA 1 Housing</t>
  </si>
  <si>
    <t>https://www.functionaldevices.com/downloads/datasheets/RIBT24B-FA.pdf</t>
  </si>
  <si>
    <t>https://www.functionaldevices.com/downloads/products/RIBT24B-FA.jpg</t>
  </si>
  <si>
    <t>Power Relay, 20 Amp DPDT, 24 Vac/dc Coil, Hi/Lo Voltage Separation, NEMA 1 Housing</t>
  </si>
  <si>
    <t>https://www.functionaldevices.com/downloads/datasheets/RIBT24P.pdf</t>
  </si>
  <si>
    <t>https://www.functionaldevices.com/downloads/products/RIBT24P.jpg</t>
  </si>
  <si>
    <t>Power Relay, 20 Amp SPST + Override, 24 Vac/dc Coil, Hi/Lo Voltage Separation, NEMA 1 Housing</t>
  </si>
  <si>
    <t>https://www.functionaldevices.com/downloads/datasheets/RIBT24SB.pdf</t>
  </si>
  <si>
    <t>https://www.functionaldevices.com/downloads/products/RIBT24SB.jpg</t>
  </si>
  <si>
    <t>Power Relay, 30 Amp SPST-N/O + SPST-N/C, 24 Vac/dc Coil, Hi/Lo Voltage Separation, NEMA 1 Housing</t>
  </si>
  <si>
    <t>https://www.functionaldevices.com/downloads/datasheets/RIBT24Z.pdf</t>
  </si>
  <si>
    <t>https://www.functionaldevices.com/downloads/products/RIBT24Z.jpg</t>
  </si>
  <si>
    <t>Time Delay Power Relay, 20 Amp SPDT, 24 Vac/dc/120 Vac Coil, NEMA 1 Housing</t>
  </si>
  <si>
    <t>https://www.functionaldevices.com/downloads/datasheets/RIBTD2401B.pdf</t>
  </si>
  <si>
    <t>https://www.functionaldevices.com/downloads/products/RIBTD2401B.jpg</t>
  </si>
  <si>
    <t>Low Input/Optoisolated Relay, 20 Amp SPDT, 120 Vac Power Input, 5-25 Vac/dc Control Input, Hi/Lo Voltage Separation, NEMA 1 Housing</t>
  </si>
  <si>
    <t>https://www.functionaldevices.com/downloads/datasheets/RIBTE01B.pdf</t>
  </si>
  <si>
    <t>https://www.functionaldevices.com/downloads/products/RIBTE01B.jpg</t>
  </si>
  <si>
    <t>Low Input/Optoisolated Relay, 20 Amp DPDT, 120 Vac/dc Power Input, 5-25 Vac Control Input, Hi/Lo Voltage Separation, NEMA 1 Housing</t>
  </si>
  <si>
    <t>https://www.functionaldevices.com/downloads/datasheets/RIBTE01P.pdf</t>
  </si>
  <si>
    <t>https://www.functionaldevices.com/downloads/products/RIBTE01P.jpg</t>
  </si>
  <si>
    <t>Low Input/Optoisolated Relay, 20 Amp DPDT + Override, 120 Vac Power Input, 5-25 Vac/dc Control Input, Hi/Lo Voltage Separation, NEMA 1 Housing</t>
  </si>
  <si>
    <t>https://www.functionaldevices.com/downloads/datasheets/RIBTE01P-S.pdf</t>
  </si>
  <si>
    <t>https://www.functionaldevices.com/downloads/products/RIBTE01P-S.jpg</t>
  </si>
  <si>
    <t>Low Input/Optoisolated Relay, 20 Amp SPST + Override, 120 Vac/dc Power Input, 5-25 Vac Control Input, Hi/Lo Voltage Separation, NEMA 1 Housing</t>
  </si>
  <si>
    <t>https://www.functionaldevices.com/downloads/datasheets/RIBTE01SB.pdf</t>
  </si>
  <si>
    <t>https://www.functionaldevices.com/downloads/products/RIBTE01SB.jpg</t>
  </si>
  <si>
    <t>Low Input/Optoisolated Relay, 20 Amp SPDT, 208-277 Vac Power Input, 5-25 Vac/dc Control Input, Hi/Lo Voltage Separation, NEMA 1 Housing</t>
  </si>
  <si>
    <t>https://www.functionaldevices.com/downloads/datasheets/RIBTE02B.pdf</t>
  </si>
  <si>
    <t>https://www.functionaldevices.com/downloads/products/RIBTE02B.jpg</t>
  </si>
  <si>
    <t>Low Input/Optoisolated Relay, 20 Amp DPDT, 208-277 Vac Power Input, 5-25 Vac Control Input, Hi/Lo Voltage Separation, NEMA 1 Housing</t>
  </si>
  <si>
    <t>https://www.functionaldevices.com/downloads/datasheets/RIBTE02P.pdf</t>
  </si>
  <si>
    <t>https://www.functionaldevices.com/downloads/products/RIBTE02P.jpg</t>
  </si>
  <si>
    <t>Low Input/Optoisolated Relay, 20 Amp DPDT + Override, 208-277 Vac Power Input, 5-25 Vac/dc Control Input, Hi/Lo Voltage Separation, NEMA 1 Housing</t>
  </si>
  <si>
    <t>https://www.functionaldevices.com/downloads/datasheets/RIBTE02P-S.pdf</t>
  </si>
  <si>
    <t>https://www.functionaldevices.com/downloads/products/RIBTE02P-S.jpg</t>
  </si>
  <si>
    <t>Low Input/Optoisolated Relay, 20 Amp SPST + Override, 208-277 Vac Power Input, 5-25 Vac Control Input, Hi/Lo Voltage Separation, NEMA 1 Housing</t>
  </si>
  <si>
    <t>https://www.functionaldevices.com/downloads/datasheets/RIBTE02SB.pdf</t>
  </si>
  <si>
    <t>https://www.functionaldevices.com/downloads/products/RIBTE02SB.jpg</t>
  </si>
  <si>
    <t>Low Input/Optoisolated Relay, 20 Amp SPDT, 24 Vac/dc Power Input, 5-25 Vac/dc Control Input, Hi/Lo Voltage Separation, NEMA 1 Housing</t>
  </si>
  <si>
    <t>https://www.functionaldevices.com/downloads/datasheets/RIBTE24B.pdf</t>
  </si>
  <si>
    <t>https://www.functionaldevices.com/downloads/products/RIBTE24B.jpg</t>
  </si>
  <si>
    <t>Low Input/Optoisolated Relay, 20 Amp DPDT, 24 Vac/dc Power Input, 5-25 Vac/dc Control Input, Hi/Lo Voltage Separation, NEMA 1 Housing</t>
  </si>
  <si>
    <t>https://www.functionaldevices.com/downloads/datasheets/RIBTE24P.pdf</t>
  </si>
  <si>
    <t>https://www.functionaldevices.com/downloads/products/RIBTE24P.jpg</t>
  </si>
  <si>
    <t>Low Input/Optoisolated Relay, 20 Amp SPST + Override, 24 Vac/dc Power Input, 5-25 Vac/dc Control Input, Hi/Lo Voltage Separation, NEMA 1 Housing</t>
  </si>
  <si>
    <t>https://www.functionaldevices.com/downloads/datasheets/RIBTE24SB.pdf</t>
  </si>
  <si>
    <t>https://www.functionaldevices.com/downloads/products/RIBTE24SB.jpg</t>
  </si>
  <si>
    <t>Low Input/Optoisolated Relay, 10 Amp SPDT, 10-30 Vac/dc Power Input, 5-25 Vac/dc Control Input, Hi/Lo Voltage Separation, NEMA 1 Housing</t>
  </si>
  <si>
    <t>https://www.functionaldevices.com/downloads/datasheets/RIBTELC.pdf</t>
  </si>
  <si>
    <t>https://www.functionaldevices.com/downloads/products/RIBTELC.jpg</t>
  </si>
  <si>
    <t>Low Input/Optoisolated Relay, 10 Amp SPST + Override, 10-30 Vac/dc Power Input, 5-25 Vac/dc Control Input, Hi/Lo Voltage Separation, NEMA 1 Housing</t>
  </si>
  <si>
    <t>https://www.functionaldevices.com/downloads/datasheets/RIBTELS.pdf</t>
  </si>
  <si>
    <t>https://www.functionaldevices.com/downloads/products/RIBTELS.jpg</t>
  </si>
  <si>
    <t>Pilot Relay, 10 Amp SPDT, 10-30 Vac/dc/208-277 Vac Coil, Hi/Lo Voltage Separation, NEMA 1 Housing</t>
  </si>
  <si>
    <t>https://www.functionaldevices.com/downloads/datasheets/RIBTH1C.pdf</t>
  </si>
  <si>
    <t>https://www.functionaldevices.com/downloads/products/RIBTH1C.jpg</t>
  </si>
  <si>
    <t>Pilot Relay, 10 Amp SPST + Override, 10-30 Vac/dc/208-277 Vac Coil, Hi/Lo Voltage Separation, NEMA 1 Housing</t>
  </si>
  <si>
    <t>https://www.functionaldevices.com/downloads/datasheets/RIBTH1S.pdf</t>
  </si>
  <si>
    <t>https://www.functionaldevices.com/downloads/products/RIBTH1S.jpg</t>
  </si>
  <si>
    <t>Pilot Relay, 10 Amp SPDT + Override, 10-30 Vac/dc/208-277 Vac Coil, Hi/Lo Voltage Separation, NEMA 1 Housing</t>
  </si>
  <si>
    <t>https://www.functionaldevices.com/downloads/datasheets/RIBTH1SC.pdf</t>
  </si>
  <si>
    <t>https://www.functionaldevices.com/downloads/products/RIBTH1SC.jpg</t>
  </si>
  <si>
    <t>Pilot Relays, 10 Amp 2 SPDT, 10-30 Vac/dc/208-277 Vac Coil, Hi/Lo Voltage Separation, NEMA 1 Housing</t>
  </si>
  <si>
    <t>https://www.functionaldevices.com/downloads/datasheets/RIBTH2C.pdf</t>
  </si>
  <si>
    <t>https://www.functionaldevices.com/downloads/products/RIBTH2C.jpg</t>
  </si>
  <si>
    <t>Power Meter, 120-277 Vac, 3-Phase, NEMA 1 Housing</t>
  </si>
  <si>
    <t>https://www.functionaldevices.com/downloads/datasheets/RIBTPM413-BC.pdf</t>
  </si>
  <si>
    <t>https://www.functionaldevices.com/downloads/products/RIBTPM413-BC.jpg</t>
  </si>
  <si>
    <t>Pilot Relay, 10 Amp SPDT, 10-30 Vac/dc/120 Vac Coil, Hi/Lo Voltage Separation, NEMA 1 Housing</t>
  </si>
  <si>
    <t>https://www.functionaldevices.com/downloads/datasheets/RIBTU1C.pdf</t>
  </si>
  <si>
    <t>https://www.functionaldevices.com/downloads/products/RIBTU1C.jpg</t>
  </si>
  <si>
    <t>Pilot Relay, 10 Amp SPST + Override, 10-30 Vac/dc/120 Vac Coil, Hi/Lo Voltage Separation, NEMA 1 Housing</t>
  </si>
  <si>
    <t>https://www.functionaldevices.com/downloads/datasheets/RIBTU1S.pdf</t>
  </si>
  <si>
    <t>https://www.functionaldevices.com/downloads/products/RIBTU1S.jpg</t>
  </si>
  <si>
    <t>Pilot Relay, 10 Amp SPDT + Override, 10-30 Vac/dc/120 Vac Coil, Hi/Lo Voltage Separation, NEMA 1 Housing</t>
  </si>
  <si>
    <t>https://www.functionaldevices.com/downloads/datasheets/RIBTU1SC.pdf</t>
  </si>
  <si>
    <t>https://www.functionaldevices.com/downloads/products/RIBTU1SC.jpg</t>
  </si>
  <si>
    <t>Pilot Relays, 10 Amp 2 SPDT, 10-30 Vac/dc/120 Vac Coil, Hi/Lo Voltage Separation, NEMA 1 Housing</t>
  </si>
  <si>
    <t>https://www.functionaldevices.com/downloads/datasheets/RIBTU2C.pdf</t>
  </si>
  <si>
    <t>https://www.functionaldevices.com/downloads/products/RIBTU2C.jpg</t>
  </si>
  <si>
    <t>BACnet MS/TP Network Relay Device, One Binary Output, One Binary Input, 24 Vac/dc/120 Vac Power Input, NEMA 1 Housing</t>
  </si>
  <si>
    <t>https://www.functionaldevices.com/downloads/datasheets/RIBTW2401B-BC.pdf</t>
  </si>
  <si>
    <t>https://www.functionaldevices.com/downloads/products/RIBTW2401B-BC.jpg</t>
  </si>
  <si>
    <t>https://www.functionaldevices.com/downloads/bulletins/B2028_393243.pdf</t>
  </si>
  <si>
    <t>BTL Certified|CE|RoHS|UL Listed|UL916</t>
  </si>
  <si>
    <t>LonWorks Dual I/O Device, One Binary Output, One Binary Input, 24 Vac/dc or 120 Vac Power Input, NEMA 1 Housing</t>
  </si>
  <si>
    <t>https://www.functionaldevices.com/downloads/datasheets/RIBTW2401B-LN.pdf</t>
  </si>
  <si>
    <t>https://www.functionaldevices.com/downloads/products/RIBTW2401B-LN.jpg</t>
  </si>
  <si>
    <t>LonWorks Dual I/O Device, One Binary Output, One Binary Input, 24 Vac/dc or 120 Vac Power Input, P1 Pre-Programmed Option Allows Dry Contact Binary Input to Command Relay, NEMA 1 Housing</t>
  </si>
  <si>
    <t>https://www.functionaldevices.com/downloads/products/RIBTW2401B-LN-P1.jpg</t>
  </si>
  <si>
    <t>LonWorks Dual I/O Device, One Binary Output + Override, One Binary Input, 24 Vac/dc or 120 Vac Power Input, NEMA 1 Housing</t>
  </si>
  <si>
    <t>https://www.functionaldevices.com/downloads/datasheets/RIBTW2401SB-LN.pdf</t>
  </si>
  <si>
    <t>https://www.functionaldevices.com/downloads/products/RIBTW2401SB-LN.jpg</t>
  </si>
  <si>
    <t>LonWorks Dual I/O Device, One Binary Output + Override, One Binary Input, 24 Vac/dc or 120 Vac Power Input, P1 Pre-Programmed Option Allows Dry Contact to Command Relay, NEMA 1 Housing</t>
  </si>
  <si>
    <t>https://www.functionaldevices.com/downloads/products/RIBTW2401SB-LN-P1.jpg</t>
  </si>
  <si>
    <t>BACnet MS/TP Network Relay Device, One Binary Output, One Binary Input, 24Vac/dc/208-277Vac Power Input, NEMA 1 Housing</t>
  </si>
  <si>
    <t>https://www.functionaldevices.com/downloads/datasheets/RIBTW2402B-BC.pdf</t>
  </si>
  <si>
    <t>https://www.functionaldevices.com/downloads/products/RIBTW2402B-BC.jpg</t>
  </si>
  <si>
    <t>LonWorks Dual I/O Device, One Binary Output, One Binary Input, 24 Vac/dc or 208-277 Vac Power Input, NEMA 1 Housing</t>
  </si>
  <si>
    <t>https://www.functionaldevices.com/downloads/datasheets/RIBTW2402B-LN.pdf</t>
  </si>
  <si>
    <t>https://www.functionaldevices.com/downloads/products/RIBTW2402B-LN.jpg</t>
  </si>
  <si>
    <t>LonWorks Dual I/O Device, One Binary Output, One Binary Input, 24 Vac/dc or 208-277 Vac Power Input, P1 Pre-Programmed Option Allows Dry Contact to Command Relay, NEMA 1 Housing</t>
  </si>
  <si>
    <t>https://www.functionaldevices.com/downloads/products/RIBTW2402B-LN-P1.jpg</t>
  </si>
  <si>
    <t>LonWorks Dual I/O Device, One Binary Output + Override, One Binary Input, 24 Vac/dc or 208-277 Vac Power Input, NEMA 1 Housing</t>
  </si>
  <si>
    <t>https://www.functionaldevices.com/downloads/datasheets/RIBTW2402SB-LN.pdf</t>
  </si>
  <si>
    <t>https://www.functionaldevices.com/downloads/products/RIBTW2402SB-LN.jpg</t>
  </si>
  <si>
    <t>LonWorks Dual I/O Device, One Binary Output + Override, One Binary Input, 24 Vac/dc or 208-277 Vac Power Input, P1 Pre-Programmed Option Allows Dry Contact to Command Relay, NEMA 1 Housing</t>
  </si>
  <si>
    <t>https://www.functionaldevices.com/downloads/products/RIBTW2402SB-LN-P1.jpg</t>
  </si>
  <si>
    <t>BACnet MS/TP Network Relay Device with Binary Output Set Point, One Binary Output + Override, Two Binary Inputs, One Analog Input, 24 Vac/dc Power Input, NEMA 1 Housing</t>
  </si>
  <si>
    <t>https://www.functionaldevices.com/downloads/datasheets/RIBTW24B-BCAI.pdf</t>
  </si>
  <si>
    <t>https://www.functionaldevices.com/downloads/products/RIBTW24B-BCAI.jpg</t>
  </si>
  <si>
    <t>BACnet MS/TP Network Relay Device with Binary Output Set Point, One Binary Output + Override, Two Binary Inputs, One Analog Input, 24 Vac/dc Power Input, NEMA 4 Housing,</t>
  </si>
  <si>
    <t>https://www.functionaldevices.com/downloads/products/RIBTW24B-BCAI-N4.jpg</t>
  </si>
  <si>
    <t>https://www.functionaldevices.com/downloads/bulletins/B2028_393243.pdf|https://www.functionaldevices.com/downloads/bulletins/B1243_393120.pdf|https://www.functionaldevices.com/downloads/bulletins/B1308_393138.pdf</t>
  </si>
  <si>
    <t>BACnet MS/TP Network Relay Device, One Binary Output + Override, One Binary Input, One Analog Output, One Analog Input, 24Vac/dc Power Input, NEMA 1 Housing</t>
  </si>
  <si>
    <t>https://www.functionaldevices.com/downloads/datasheets/RIBTW24B-BCAO.pdf</t>
  </si>
  <si>
    <t>https://www.functionaldevices.com/downloads/products/RIBTW24B-BCAO.jpg</t>
  </si>
  <si>
    <t>https://www.functionaldevices.com/downloads/bulletins/B2028_393243.pdf|https://www.functionaldevices.com/downloads/bulletins/B1756_393218.pdf</t>
  </si>
  <si>
    <t>MODbus RTU Network Relay Device, One Binary Output + Override, Two Binary Inputs, One Analog Input, 24 Vac/dc Power Input, NEMA 1 Housing</t>
  </si>
  <si>
    <t>https://www.functionaldevices.com/downloads/datasheets/RIBTW24B-MBAI.pdf</t>
  </si>
  <si>
    <t>https://www.functionaldevices.com/downloads/products/RIBTW24B-MBAI.jpg</t>
  </si>
  <si>
    <t>LonWorks Three I/O Device, One Binary Output + Override, One Binary Input, One Analog Input, 24 Vac/dc Power Input, NEMA 1 Housing</t>
  </si>
  <si>
    <t>https://www.functionaldevices.com/downloads/datasheets/RIBTW24SB-LNAI.pdf</t>
  </si>
  <si>
    <t>https://www.functionaldevices.com/downloads/products/RIBTW24SB-LNAI.jpg</t>
  </si>
  <si>
    <t>LonWorks Three I/O Device, One Binary Output + Override, One Binary Input, One Analog Input, 24 Vac/dc Power Input, NEMA 4 Housing</t>
  </si>
  <si>
    <t>https://www.functionaldevices.com/downloads/products/RIBTW24SB-LNAI-N4.jpg</t>
  </si>
  <si>
    <t>https://www.functionaldevices.com/downloads/bulletins/B807_393079.pdf|https://www.functionaldevices.com/downloads/bulletins/B1308_393138.pdf</t>
  </si>
  <si>
    <t>LonWorks Three I/O Device, One Binary Output + Override, One Binary Input, One Analog Input + Custom Code, 24 Vac/dc Power Input, NEMA 1 Housing</t>
  </si>
  <si>
    <t>LonWorks Three I/O Device, One Binary Output + Override, One Binary Input, Precon Type 2 Thermistor Input, 24 Vac/dc Power Input, NEMA 1 Housing</t>
  </si>
  <si>
    <t>https://www.functionaldevices.com/downloads/datasheets/RIBTW24SB-LNT2.pdf</t>
  </si>
  <si>
    <t>https://www.functionaldevices.com/downloads/products/RIBTW24SB-LNT2.jpg</t>
  </si>
  <si>
    <t>LonWorks Three I/O Device, One Binary Output + Override, One Binary Input, Precon Type 2 Thermistor Input, 24 Vac/dc Power Input, NEMA 4 Housing</t>
  </si>
  <si>
    <t>https://www.functionaldevices.com/downloads/products/RIBTW24SB-LNT2-N4.jpg</t>
  </si>
  <si>
    <t>https://www.functionaldevices.com/downloads/bulletins/B1051_393090.pdf|https://www.functionaldevices.com/downloads/bulletins/B1308_393138.pdf</t>
  </si>
  <si>
    <t>LonWorks Three I/O Device, One Binary Output + Override, One Binary Input, Precon Type 3 Thermistor Input, 24 Vac/dc Power Input, NEMA 1 Housing</t>
  </si>
  <si>
    <t>https://www.functionaldevices.com/downloads/datasheets/RIBTW24SB-LNT3.pdf</t>
  </si>
  <si>
    <t>https://www.functionaldevices.com/downloads/products/RIBTW24SB-LNT3.jpg</t>
  </si>
  <si>
    <t>BACnet MS/TP Network Relay Device, One Binary Output, Two Binary Inputs (One Current Sensor Relay Load Sensing &amp;amp; One Dry Contact Digital Input), 24 Vac/dc/120 Vac Power Input, NEMA 1 Housing</t>
  </si>
  <si>
    <t>https://www.functionaldevices.com/downloads/datasheets/RIBTWX2401B-BC.pdf</t>
  </si>
  <si>
    <t>https://www.functionaldevices.com/downloads/products/RIBTWX2401B-BC.jpg</t>
  </si>
  <si>
    <t>BACnet MS/TP Network Relay Device, One Binary Output, Two Binary Inputs (One Current Sensor Relay Load Sensing &amp; One Dry Contact Digital Input), 24 Vac/dc/120 Vac Power Input, NEMA 1 Housing with Gray Lid</t>
  </si>
  <si>
    <t>https://www.functionaldevices.com/downloads/products/RIBTWX2401B-BC-GY.jpg</t>
  </si>
  <si>
    <t>BACnet MS/TP Network Relay Device, One Binary Output, Two Binary Inputs (One Current Sensor Relay Load Sensing &amp; One Dry Contact Digital Input), 24 Vac/dc/120 Vac Power Input, NEMA 4X Housing</t>
  </si>
  <si>
    <t>https://www.functionaldevices.com/downloads/products/RIBTWX2401B-BC-N4.jpg</t>
  </si>
  <si>
    <t>https://www.functionaldevices.com/downloads/bulletins/B2028_393243.pdf|https://www.functionaldevices.com/downloads/bulletins/B1121_393097.pdf|https://www.functionaldevices.com/downloads/bulletins/B1308_393138.pdf</t>
  </si>
  <si>
    <t>BACnet MS/TP Network Relay Device, One Binary Output, Two Binary Inputs (One Current Sensor Relay Load Sensing &amp; One Dry Contact Digital Input), 24 Vac/dc/120 Vac Power Input, NEMA 4X Housing with Gray Lid</t>
  </si>
  <si>
    <t>https://www.functionaldevices.com/downloads/products/RIBTWX2401B-BC-N4-GY.jpg</t>
  </si>
  <si>
    <t>LonWorks Dual I/O Device, One Binary Output + Override, One Binary Input (Current Sensor 0.25-20 Amp, Relay Load Sensing), 24Vac/dc or 120 Vac Power Input, NEMA 1 Housing</t>
  </si>
  <si>
    <t>https://www.functionaldevices.com/downloads/datasheets/RIBTWX2401SB-LN.pdf</t>
  </si>
  <si>
    <t>https://www.functionaldevices.com/downloads/products/RIBTWX2401SB-LN.jpg</t>
  </si>
  <si>
    <t>LonWorks Dual I/O Device, One Binary Output + Override, One Binary Input (Current Sensor 0.25-20 Amp, Relay Load Sensing), 24Vac/dc or 120 Vac Power Input, NEMA 1 Housing with Gray Lid</t>
  </si>
  <si>
    <t>https://www.functionaldevices.com/downloads/products/RIBTWX2401SB-LN-GY.jpg</t>
  </si>
  <si>
    <t>LonWorks Dual I/O Device, One Binary Output + Override, One Binary Input (Current Sensor 0.25-20 Amp, Relay Load Sensing), 24Vac/dc or 120 Vac Power Input, NEMA 4 Housing</t>
  </si>
  <si>
    <t>https://www.functionaldevices.com/downloads/products/RIBTWX2401SB-LN-N4.jpg</t>
  </si>
  <si>
    <t>https://www.functionaldevices.com/downloads/bulletins/B1055_393091.pdf|https://www.functionaldevices.com/downloads/bulletins/B1308_393138.pdf</t>
  </si>
  <si>
    <t>BACnet MS/TP Network Relay Device, One Binary Output, Two Binary Inputs (One Current Sensor Relay Load Sensing &amp; One Dry Contact Digital Input), 24Vac/dc/208-277Vac Power Input, NEMA 1 Housing</t>
  </si>
  <si>
    <t>https://www.functionaldevices.com/downloads/datasheets/RIBTWX2402B-BC.pdf</t>
  </si>
  <si>
    <t>https://www.functionaldevices.com/downloads/products/RIBTWX2402B-BC.jpg</t>
  </si>
  <si>
    <t>https://www.functionaldevices.com/downloads/bulletins/B2028_393243.pdf|https://www.functionaldevices.com/downloads/bulletins/B1140_393109.pdf</t>
  </si>
  <si>
    <t>BACnet MS/TP Network Relay Device, One Binary Output, Two Binary Inputs (One Current Sensor Relay Load Sensing &amp; One Dry Contact Digital Input), 24Vac/dc/208-277Vac Power Input, NEMA 4 Housing</t>
  </si>
  <si>
    <t>https://www.functionaldevices.com/downloads/products/RIBTWX2402B-BC-N4.jpg</t>
  </si>
  <si>
    <t>https://www.functionaldevices.com/downloads/bulletins/B1140_393109.pdf|https://www.functionaldevices.com/downloads/bulletins/B1308_393138.pdf</t>
  </si>
  <si>
    <t>LonWorks Dual I/O Device, One Binary Output + Override, One Binary Input (Current Sensor 0.25-20 Amp, Relay Load Sensing), 24 Vac/dc or 208-277 Vac Power Input, NEMA 1 Housing</t>
  </si>
  <si>
    <t>https://www.functionaldevices.com/downloads/datasheets/RIBTWX2402SB-LN.pdf</t>
  </si>
  <si>
    <t>https://www.functionaldevices.com/downloads/products/RIBTWX2402SB-LN.jpg</t>
  </si>
  <si>
    <t>LonWorks Dual I/O Device, One Binary Output + Override, One Binary Input (Current Sensor 0.25-20 Amp, Relay Load Sensing), 24 Vac/dc or 208-277 Vac Power Input, NEMA 4 Housing</t>
  </si>
  <si>
    <t>https://www.functionaldevices.com/downloads/products/RIBTWX2402SB-LN-N4.jpg</t>
  </si>
  <si>
    <t>https://www.functionaldevices.com/downloads/bulletins/B1135_393099.pdf|https://www.functionaldevices.com/downloads/bulletins/B1308_393138.pdf</t>
  </si>
  <si>
    <t>Pilot Relay, 10 Amp SPDT, 10-30 Vac/dc/120 Vac Coil, NEMA 1 Housing</t>
  </si>
  <si>
    <t>https://www.functionaldevices.com/downloads/datasheets/RIBU1C.pdf</t>
  </si>
  <si>
    <t>https://www.functionaldevices.com/downloads/products/RIBU1C.jpg</t>
  </si>
  <si>
    <t>Pilot Relay, 10 Amp SPDT, 10-30 Vac/dc/120 Vac Coil, NEMA 1 Housing, 100 pack</t>
  </si>
  <si>
    <t>https://www.functionaldevices.com/downloads/datasheets/RIBU1C-100PACK.pdf</t>
  </si>
  <si>
    <t>Pilot Relay, 10 Amp SPDT, 10-30 Vac/dc/120 Vac Coil, NEMA 1 Housing, 10 pack</t>
  </si>
  <si>
    <t>https://www.functionaldevices.com/downloads/datasheets/RIBU1C-10PACK.pdf</t>
  </si>
  <si>
    <t>Pilot Relay, 10 Amp SPDT, 10-30 Vac/dc/120 Vac Coil, NEMA 1 Housing, 25 pack</t>
  </si>
  <si>
    <t>https://www.functionaldevices.com/downloads/datasheets/RIBU1C-25PACK.pdf</t>
  </si>
  <si>
    <t>Pilot Relay, 10 Amp SPDT, 10-30 Vac/dc/120 Vac Coil, NEMA 1 Housing, 5 pack</t>
  </si>
  <si>
    <t>https://www.functionaldevices.com/downloads/datasheets/RIBU1C-5PACK.pdf</t>
  </si>
  <si>
    <t>Pilot Relay, 10 Amp SPDT, 10-30 Vac/dc/120 Vac Coil, NEMA 4X Clear Housing</t>
  </si>
  <si>
    <t>https://www.functionaldevices.com/downloads/products/RIBU1C-N4.jpg</t>
  </si>
  <si>
    <t>Pilot Relay, 10 Amp SPDT, 10-30 Vac/dc/120 Vac Coil, Red Housing</t>
  </si>
  <si>
    <t>https://www.functionaldevices.com/downloads/products/RIBU1C-RD.jpg</t>
  </si>
  <si>
    <t>Pilot Relay, 15 Amp SPDT, 10-30 Vac/dc/120 Vac Coil, Hi/Lo Vertical Separation, NEMA 1 Housing</t>
  </si>
  <si>
    <t>https://www.functionaldevices.com/downloads/datasheets/RIBU1CW.pdf</t>
  </si>
  <si>
    <t>https://www.functionaldevices.com/downloads/products/RIBU1CW.jpg</t>
  </si>
  <si>
    <t>Pilot Relay, 10 Amp SPST-N/O + Override, 10-30 Vac/dc/120 Vac Coil, NEMA 1 Housing</t>
  </si>
  <si>
    <t>https://www.functionaldevices.com/downloads/datasheets/RIBU1S.pdf</t>
  </si>
  <si>
    <t>https://www.functionaldevices.com/downloads/products/RIBU1S.jpg</t>
  </si>
  <si>
    <t>Pilot Relay, 10 Amp SPDT + Override, 10-30 Vac/dc/120 Vac Coil, NEMA 1 Housing</t>
  </si>
  <si>
    <t>https://www.functionaldevices.com/downloads/datasheets/RIBU1SC.pdf</t>
  </si>
  <si>
    <t>https://www.functionaldevices.com/downloads/products/RIBU1SC.jpg</t>
  </si>
  <si>
    <t>Pilot Relay, 10 Amp SPST-N/O + Override + Monitor, 10-30 Vac/dc/120 Vac Coil, NEMA 1 Housing</t>
  </si>
  <si>
    <t>https://www.functionaldevices.com/downloads/datasheets/RIBU1SM-250.pdf</t>
  </si>
  <si>
    <t>https://www.functionaldevices.com/downloads/products/RIBU1SM-250.jpg</t>
  </si>
  <si>
    <t>Pilot Relay, 10 Amp SPST-N/C + Override + Monitor, 10-30 Vac/dc/120 Vac Coil, NEMA 1 Housing</t>
  </si>
  <si>
    <t>https://www.functionaldevices.com/downloads/products/RIBU1SM-250-NC.jpg</t>
  </si>
  <si>
    <t>Pilot Relay, 10 Amp SPST-N/C + Override, 10-30 Vac/dc/120 Vac Coil, NEMA 1 Housing</t>
  </si>
  <si>
    <t>https://www.functionaldevices.com/downloads/products/RIBU1S-NC.jpg</t>
  </si>
  <si>
    <t>Pilot Relays, 10 Amp 2 SPDT, 10-30 Vac/dc/120 Vac Coil, NEMA 1 Housing</t>
  </si>
  <si>
    <t>https://www.functionaldevices.com/downloads/datasheets/RIBU2C.pdf</t>
  </si>
  <si>
    <t>https://www.functionaldevices.com/downloads/products/RIBU2C.jpg</t>
  </si>
  <si>
    <t>Pilot Relays, 10 Amp 2 SPST-N/O + 2 Overrides, 10-30 Vac/dc/120 Vac Coil, NEMA 1 Housing</t>
  </si>
  <si>
    <t>https://www.functionaldevices.com/downloads/datasheets/RIBU2S2.pdf</t>
  </si>
  <si>
    <t>https://www.functionaldevices.com/downloads/products/RIBU2S2.jpg</t>
  </si>
  <si>
    <t>2 SPST-N/O</t>
  </si>
  <si>
    <t>Pilot Relays, 10 Amp 2 SPST-N/C + 2 Overrides, 10-30 Vac/dc/120 Vac Coil, NEMA 1 Housing</t>
  </si>
  <si>
    <t>https://www.functionaldevices.com/downloads/products/RIBU2S2-NC.jpg</t>
  </si>
  <si>
    <t>2 SPST-N/C</t>
  </si>
  <si>
    <t>Pilot Relays, 10 Amp SPST-N/O + Override + 1 SPDT, 10-30 Vac/dc/120 Vac Coil, NEMA 1 Housing</t>
  </si>
  <si>
    <t>https://www.functionaldevices.com/downloads/datasheets/RIBU2SC.pdf</t>
  </si>
  <si>
    <t>https://www.functionaldevices.com/downloads/products/RIBU2SC.jpg</t>
  </si>
  <si>
    <t>1 SPST-N/O + 1 SPDT</t>
  </si>
  <si>
    <t>Pilot Relays, 10 Amp SPST-N/C + Override + 1 SPDT, 10-30 Vac/dc/120 Vac Coil, NEMA 1 Housing</t>
  </si>
  <si>
    <t>https://www.functionaldevices.com/downloads/products/RIBU2SC-NC.jpg</t>
  </si>
  <si>
    <t>1 SPST-N/C + 1 SPDT</t>
  </si>
  <si>
    <t>Enocean Relays</t>
  </si>
  <si>
    <t>EnOcean 902 MHz Wireless Relay, Transceiver / Repeater, 20 Amp SPDT, 120 Vac Power Input, Dry Contact Input, NEMA 1 Housing</t>
  </si>
  <si>
    <t>https://www.functionaldevices.com/downloads/datasheets/RIBW01B-EN3.pdf</t>
  </si>
  <si>
    <t>https://www.functionaldevices.com/downloads/products/RIBW01B-EN3.jpg</t>
  </si>
  <si>
    <t>https://www.functionaldevices.com/downloads/bulletins/B1867_393231.pdf</t>
  </si>
  <si>
    <t>RoHS|UL Listed</t>
  </si>
  <si>
    <t>EnOcean 902 MHz Wireless Relay, Receiver / Repeater, 5 Amp SPST-N/O, 120 Vac Power Input, NEMA 1 Housing</t>
  </si>
  <si>
    <t>https://www.functionaldevices.com/downloads/datasheets/RIBW01C-EN3.pdf</t>
  </si>
  <si>
    <t>https://www.functionaldevices.com/downloads/products/RIBW01C-EN3.jpg</t>
  </si>
  <si>
    <t>EnOcean 902 MHz Wireless Phase Angle Dimmer, Receiver / Repeater, 120 Vac Power Input, 600W Rated, Dimming Mode Selectable, NEMA 1 Housing</t>
  </si>
  <si>
    <t>https://www.functionaldevices.com/downloads/datasheets/RIBW01F600-EN3.pdf</t>
  </si>
  <si>
    <t>https://www.functionaldevices.com/downloads/products/RIBW01F600-EN3.jpg</t>
  </si>
  <si>
    <t>https://www.functionaldevices.com/downloads/bulletins/B2742_393304.pdf</t>
  </si>
  <si>
    <t>EnOcean 902 MHz Wireless Relay, Receiver / Repeater, 5 Amp SPST-N/O, 208-277 Vac Power Input, NEMA 1 Housing</t>
  </si>
  <si>
    <t>https://www.functionaldevices.com/downloads/datasheets/RIBW02C-EN3.pdf</t>
  </si>
  <si>
    <t>https://www.functionaldevices.com/downloads/products/RIBW02C-EN3.jpg</t>
  </si>
  <si>
    <t>EnOcean 902 MHz Wireless Relay, Transceiver / Repeater, 20 Amp SPDT, 208 Vac Power Input, Dry Contact Input, NEMA 1 Housing</t>
  </si>
  <si>
    <t>https://www.functionaldevices.com/downloads/datasheets/RIBW208B-EN3.pdf</t>
  </si>
  <si>
    <t>https://www.functionaldevices.com/downloads/products/RIBW208B-EN3.jpg</t>
  </si>
  <si>
    <t>208Vac</t>
  </si>
  <si>
    <t>EnOcean 902 MHz Wireless Relay, Transceiver / Repeater, 20 Amp SPDT, 120-277 Vac Power Input, 0-10 Vdc Analog Output, NEMA 1 Housing</t>
  </si>
  <si>
    <t>https://www.functionaldevices.com/downloads/datasheets/RIBW21BAO-EN3.pdf</t>
  </si>
  <si>
    <t>https://www.functionaldevices.com/downloads/products/RIBW21BAO-EN3.jpg</t>
  </si>
  <si>
    <t>https://www.functionaldevices.com/downloads/bulletins/B1867_393231.pdf|https://www.functionaldevices.com/downloads/bulletins/B2488_393277.pdf</t>
  </si>
  <si>
    <t>EnOcean 902 MHz Wireless Relay, Transceiver / Repeater, 20 Amp SPDT, 240 Vac Power Input, Dry Contact Input, NEMA 1 Housing</t>
  </si>
  <si>
    <t>https://www.functionaldevices.com/downloads/datasheets/RIBW240B-EN3.pdf</t>
  </si>
  <si>
    <t>https://www.functionaldevices.com/downloads/products/RIBW240B-EN3.jpg</t>
  </si>
  <si>
    <t>240Vac</t>
  </si>
  <si>
    <t>EnOcean 902 MHz Wireless Relay, Transceiver / Repeater, 20 Amp SPDT, 24 Vac/dc Power Input, Dry Contact Input, NEMA 1 Housing</t>
  </si>
  <si>
    <t>https://www.functionaldevices.com/downloads/datasheets/RIBW24B-EN3.pdf</t>
  </si>
  <si>
    <t>https://www.functionaldevices.com/downloads/products/RIBW24B-EN3.jpg</t>
  </si>
  <si>
    <t>EnOcean 902 MHz Wireless Relay, Transceiver / Repeater, 20 Amp SPDT, 277 Vac Power Input, Dry Contact Input, NEMA 1 Housing</t>
  </si>
  <si>
    <t>https://www.functionaldevices.com/downloads/datasheets/RIBW277B-EN3.pdf</t>
  </si>
  <si>
    <t>https://www.functionaldevices.com/downloads/products/RIBW277B-EN3.jpg</t>
  </si>
  <si>
    <t>277Vac</t>
  </si>
  <si>
    <t>Current Switch and Relay Combination, 20 Amp 3PST-N/O, 24Vac/dc Coil, Internal Adjustable, 0.5-20 Amp, NEMA 1 Housing</t>
  </si>
  <si>
    <t>https://www.functionaldevices.com/downloads/datasheets/RIBX243PA.pdf</t>
  </si>
  <si>
    <t>https://www.functionaldevices.com/downloads/products/RIBX243PA.jpg</t>
  </si>
  <si>
    <t>Current Switch and Relay Combination, 20 Amp 3PST-N/C, 24Vac/dc Coil, Internal Adjustable, 0.5-20 Amp, NEMA 1 Housing</t>
  </si>
  <si>
    <t>https://www.functionaldevices.com/downloads/products/RIBX243PA-NC.jpg</t>
  </si>
  <si>
    <t>Current Switch and Relay Combination, 20 Amp 3PST-N/O, 24Vac/dc Coil, Internal Fixed, 0.5-20 Amp, NEMA 1 Housing</t>
  </si>
  <si>
    <t>https://www.functionaldevices.com/downloads/datasheets/RIBX243PF.pdf</t>
  </si>
  <si>
    <t>https://www.functionaldevices.com/downloads/products/RIBX243PF.jpg</t>
  </si>
  <si>
    <t>Current Switch and Relay Combination, 20 Amp 3PST-N/C, 24Vac/dc Coil, Internal Fixed, 0.5-20 Amp, NEMA 1 Housing</t>
  </si>
  <si>
    <t>https://www.functionaldevices.com/downloads/products/RIBX243PF-NC.jpg</t>
  </si>
  <si>
    <t>Transducer and Relay Combination, 20 Amp 3PST-N/O, 24 Vac/dc Coil, Analog, 0-20 Amp, 0-10 Vdc Output, NEMA 1 Housing</t>
  </si>
  <si>
    <t>https://www.functionaldevices.com/downloads/datasheets/RIBX243PV.pdf</t>
  </si>
  <si>
    <t>https://www.functionaldevices.com/downloads/products/RIBX243PV.jpg</t>
  </si>
  <si>
    <t>Transducer and Relay Combination, 20 Amp 3PST-N/C, 24 Vac/dc Coil, Analog, 0-20 Amp, 0-10 Vdc Output, NEMA 1 Housing</t>
  </si>
  <si>
    <t>https://www.functionaldevices.com/downloads/products/RIBX243PV-NC.jpg</t>
  </si>
  <si>
    <t>Current Switch and Relay Combination, 20 Amp SPDT, 24Vac/dc Coil, Adjustable, 0.5-20 Amp, NEMA 1 Housing</t>
  </si>
  <si>
    <t>https://www.functionaldevices.com/downloads/datasheets/RIBX24_SERIES.pdf</t>
  </si>
  <si>
    <t>https://www.functionaldevices.com/downloads/products/RIBX24BA.jpg</t>
  </si>
  <si>
    <t>Current Switch and Relay Combination, 20 Amp SPDT, 24Vac/dc Coil, Fixed, 0.5-20 Amp, NEMA 1 Housing</t>
  </si>
  <si>
    <t>https://www.functionaldevices.com/downloads/products/RIBX24BF.jpg</t>
  </si>
  <si>
    <t>Transducer and Relay Combination, 20 Amp SPDT, 24 Vac/dc Coil, Analog, 0-20 Amp, 0-5 Vdc/0-10 Vdc Output, NEMA 1 Housing</t>
  </si>
  <si>
    <t>https://www.functionaldevices.com/downloads/products/RIBX24BV.jpg</t>
  </si>
  <si>
    <t>Current Switch and Relay Combination, 20 Amp SPST  + Override, 24 Vac/dc Coil, Adjustable, 0.50-20 Amp, NEMA 1 Housing</t>
  </si>
  <si>
    <t>https://www.functionaldevices.com/downloads/products/RIBX24SBA.jpg</t>
  </si>
  <si>
    <t>Current Switch and Relay Combination, 20 Amp SPST + Override, 24 Vac/dc Coil, Fixed, 0.50-20 Amp, NEMA 1 Housing</t>
  </si>
  <si>
    <t>https://www.functionaldevices.com/downloads/products/RIBX24SBF.jpg</t>
  </si>
  <si>
    <t>Transducer and Relay Combination, 20 Amp SPDT + Override, 24 Vac/dc Coil, Analog, 0-20 Amp, 0-5 Vdc/0-10 Vdc Output, NEMA 1 Housing</t>
  </si>
  <si>
    <t>https://www.functionaldevices.com/downloads/products/RIBX24SBV.jpg</t>
  </si>
  <si>
    <t>Switches</t>
  </si>
  <si>
    <t>Current Switch, Adjustable, 0.50-30 Amp, NEMA 1 Housing</t>
  </si>
  <si>
    <t>https://www.functionaldevices.com/downloads/datasheets/RIBXA.pdf</t>
  </si>
  <si>
    <t>https://www.functionaldevices.com/downloads/products/RIBXA.jpg</t>
  </si>
  <si>
    <t>.4 Amp</t>
  </si>
  <si>
    <t>Current Switch, Fixed, 0.50-30 Amp, NEMA 1 Housing</t>
  </si>
  <si>
    <t>https://www.functionaldevices.com/downloads/datasheets/RIBXF.pdf</t>
  </si>
  <si>
    <t>https://www.functionaldevices.com/downloads/products/RIBXF.jpg</t>
  </si>
  <si>
    <t>Current Switch, Split Core, Adjustable, 0.75-150 Amp, Wire Leads, 120-277 Vac</t>
  </si>
  <si>
    <t>https://www.functionaldevices.com/downloads/datasheets/RIBXG21_SERIES.pdf</t>
  </si>
  <si>
    <t>https://www.functionaldevices.com/downloads/products/RIBXG21A.jpg</t>
  </si>
  <si>
    <t>https://www.functionaldevices.com/downloads/bulletins/B1700_393212.pdf</t>
  </si>
  <si>
    <t>Current Switch, Split Core, Fixed, 0.50-150 Amp, 120-277 Vac, Wire Leads</t>
  </si>
  <si>
    <t>https://www.functionaldevices.com/downloads/products/RIBXG21F.jpg</t>
  </si>
  <si>
    <t>Current Switch, Split Core, Adjustable, 0.75-150 Amp, 120-277 Vac, Terminal</t>
  </si>
  <si>
    <t>https://www.functionaldevices.com/downloads/products/RIBXG21TA.jpg</t>
  </si>
  <si>
    <t>Current Switch, Split Core, Fixed, 0.50-150 Amp, Terminal, 120 - 277Vac</t>
  </si>
  <si>
    <t>https://www.functionaldevices.com/downloads/products/RIBXG21TF.jpg</t>
  </si>
  <si>
    <t>Transducers</t>
  </si>
  <si>
    <t>Current Transducer, Split Core, Analog, 4-20 mA, 0-100 Amp, Wire Leads</t>
  </si>
  <si>
    <t>https://www.functionaldevices.com/downloads/datasheets/RIBXG420_SERIES.pdf</t>
  </si>
  <si>
    <t>https://www.functionaldevices.com/downloads/products/RIBXG420-100.jpg</t>
  </si>
  <si>
    <t>https://www.functionaldevices.com/downloads/bulletins/B1253_393124.pdf</t>
  </si>
  <si>
    <t>CE|CSFM|RoHS|UL Listed|UL508|UL864|UL916</t>
  </si>
  <si>
    <t>Current Transducer, Split Core, Analog, 4-20 mA, 0-20 Amp, Wire Leads</t>
  </si>
  <si>
    <t>https://www.functionaldevices.com/downloads/products/RIBXG420-20.jpg</t>
  </si>
  <si>
    <t>https://www.functionaldevices.com/downloads/bulletins/B1251_393122.pdf</t>
  </si>
  <si>
    <t>Current Transducer, Split Core, Analog, 4-20 mA, 0-50 Amp, Wire Leads</t>
  </si>
  <si>
    <t>https://www.functionaldevices.com/downloads/products/RIBXG420-50.jpg</t>
  </si>
  <si>
    <t>https://www.functionaldevices.com/downloads/bulletins/B1252_393123.pdf</t>
  </si>
  <si>
    <t>Current Switch, Split Core, Adjustable, 0.75-150 Amp, Wire Leads</t>
  </si>
  <si>
    <t>https://www.functionaldevices.com/downloads/datasheets/RIBXG_SERIES.pdf</t>
  </si>
  <si>
    <t>https://www.functionaldevices.com/downloads/products/RIBXGA.jpg</t>
  </si>
  <si>
    <t>https://www.functionaldevices.com/downloads/bulletins/B692_393051.pdf</t>
  </si>
  <si>
    <t>Current Switch, Split Core, Self Adjustable, 3-150 Amp, Wire Leads</t>
  </si>
  <si>
    <t>https://www.functionaldevices.com/downloads/products/RIBXGA-SCAL.jpg</t>
  </si>
  <si>
    <t>https://www.functionaldevices.com/downloads/bulletins/B997_393085.pdf</t>
  </si>
  <si>
    <t>Current Switch, Split Core, Fixed, 0.35-150 Amp, Wire Leads</t>
  </si>
  <si>
    <t>https://www.functionaldevices.com/downloads/products/RIBXGF.jpg</t>
  </si>
  <si>
    <t>Current Switch, Split Core, Fixed, 0.75-150 Amp, LED, Wire Leads</t>
  </si>
  <si>
    <t>https://www.functionaldevices.com/downloads/products/RIBXGFL.jpg</t>
  </si>
  <si>
    <t>Current Switch, Split Core, Adjustable, 0.75-150 Amp, 120 Vac, Wire Leads</t>
  </si>
  <si>
    <t>https://www.functionaldevices.com/downloads/datasheets/RIBXGH_SERIES.pdf</t>
  </si>
  <si>
    <t>https://www.functionaldevices.com/downloads/products/RIBXGHA.jpg</t>
  </si>
  <si>
    <t>https://www.functionaldevices.com/downloads/bulletins/B750_393065.pdf</t>
  </si>
  <si>
    <t>CE|RoHS|UL Listed|UL916|UL864|UL508</t>
  </si>
  <si>
    <t>Current Switch, Split Core, Fixed, 0.50-150 Amp, 120 Vac, Wire Leads</t>
  </si>
  <si>
    <t>https://www.functionaldevices.com/downloads/products/RIBXGHF.jpg</t>
  </si>
  <si>
    <t>Current Switch, Split Core, Adjustable, 0.75-150 Amp, 120 Vac, Terminal</t>
  </si>
  <si>
    <t>https://www.functionaldevices.com/downloads/products/RIBXGHTA.jpg</t>
  </si>
  <si>
    <t>Current Switch, Split Core, Fixed, 0.50-150 Amp, 120 Vac, Terminal</t>
  </si>
  <si>
    <t>https://www.functionaldevices.com/downloads/products/RIBXGHTF.jpg</t>
  </si>
  <si>
    <t>Current Switch, Split Core, Adjustable, 0.75-150 Amp, Terminal</t>
  </si>
  <si>
    <t>https://www.functionaldevices.com/downloads/datasheets/RIBXGN_SERIES.pdf</t>
  </si>
  <si>
    <t>https://www.functionaldevices.com/downloads/products/RIBXGNTA.jpg</t>
  </si>
  <si>
    <t>https://www.functionaldevices.com/downloads/bulletins/B3119_393326.pdf</t>
  </si>
  <si>
    <t>Current Switch, Split Core, Fixed, 0.35-150 Amp, Terminal</t>
  </si>
  <si>
    <t>https://www.functionaldevices.com/downloads/products/RIBXGNTF.jpg</t>
  </si>
  <si>
    <t>https://www.functionaldevices.com/downloads/products/RIBXGTA.jpg</t>
  </si>
  <si>
    <t>Current Switch, Split Core, Adjustable, 0.25-150 Amp, Terminal</t>
  </si>
  <si>
    <t>https://www.functionaldevices.com/downloads/products/RIBXGTA-ECM.jpg</t>
  </si>
  <si>
    <t>https://www.functionaldevices.com/downloads/bulletins/B2650_393291.pdf</t>
  </si>
  <si>
    <t>Current Switch, Split Core, Adjustable, 0.75-150 Amp, Normally Closed Output, Terminal</t>
  </si>
  <si>
    <t>https://www.functionaldevices.com/downloads/datasheets/RIBXG-NC_SERIES.pdf</t>
  </si>
  <si>
    <t>https://www.functionaldevices.com/downloads/products/RIBXGTA-NC.jpg</t>
  </si>
  <si>
    <t>https://www.functionaldevices.com/downloads/bulletins/B3120_393327.pdf</t>
  </si>
  <si>
    <t>.1 Amp</t>
  </si>
  <si>
    <t>Current Switch, Split Core, Self Adjustable, 3-150 Amp, Terminal</t>
  </si>
  <si>
    <t>https://www.functionaldevices.com/downloads/products/RIBXGTA-SCAL.jpg</t>
  </si>
  <si>
    <t>https://www.functionaldevices.com/downloads/products/RIBXGTF.jpg</t>
  </si>
  <si>
    <t>Current Switch, Split Core, Fixed, 0.75-150 Amp, LED, Terminal</t>
  </si>
  <si>
    <t>https://www.functionaldevices.com/downloads/products/RIBXGTFL.jpg</t>
  </si>
  <si>
    <t>Current Switch, Split Core, Fixed, 0.35-150 Amp, Normally Closed Output, Terminal</t>
  </si>
  <si>
    <t>https://www.functionaldevices.com/downloads/products/RIBXGTF-NC.jpg</t>
  </si>
  <si>
    <t>Current Transducer, Split Core, Multi-Range (0-20 Amp, 50 Amp, 100 Amp), 0-10 Vdc Terminal Output</t>
  </si>
  <si>
    <t>https://www.functionaldevices.com/downloads/datasheets/RIBXGTV10.pdf</t>
  </si>
  <si>
    <t>https://www.functionaldevices.com/downloads/products/RIBXGTV10.jpg</t>
  </si>
  <si>
    <t>https://www.functionaldevices.com/downloads/bulletins/B1413_393162.pdf</t>
  </si>
  <si>
    <t>Current Transducer, Split Core, Multi-Range (0-20 Amp, 50 Amp, 100 Amp), 0-5 Vdc Terminal Output</t>
  </si>
  <si>
    <t>https://www.functionaldevices.com/downloads/datasheets/RIBXGTV5.pdf</t>
  </si>
  <si>
    <t>https://www.functionaldevices.com/downloads/products/RIBXGTV5.jpg</t>
  </si>
  <si>
    <t>Current Transducer, Split Core, 0-10 Amp, 0-5 Vdc Terminal Output</t>
  </si>
  <si>
    <t>https://www.functionaldevices.com/downloads/datasheets/RIBXGTV5-10.pdf</t>
  </si>
  <si>
    <t>https://www.functionaldevices.com/downloads/products/RIBXGTV5-10.jpg</t>
  </si>
  <si>
    <t>https://www.functionaldevices.com/downloads/bulletins/B2486_393276.pdf</t>
  </si>
  <si>
    <t>Current Switch, Split Ring Remote, Adjustable, 3-150 Amp</t>
  </si>
  <si>
    <t>https://www.functionaldevices.com/downloads/datasheets/RIBXJA.pdf</t>
  </si>
  <si>
    <t>https://www.functionaldevices.com/downloads/products/RIBXJA.jpg</t>
  </si>
  <si>
    <t>Current Switch, Split Ring Remote, Fixed, 3-150 Amp</t>
  </si>
  <si>
    <t>https://www.functionaldevices.com/downloads/datasheets/RIBXJF.pdf</t>
  </si>
  <si>
    <t>https://www.functionaldevices.com/downloads/products/RIBXJF.jpg</t>
  </si>
  <si>
    <t>Current Transducer, Solid Core, Analog, 4-20 mA, 0-100 Amp, Wire Leads</t>
  </si>
  <si>
    <t>https://www.functionaldevices.com/downloads/datasheets/RIBXK420_SERIES.pdf</t>
  </si>
  <si>
    <t>https://www.functionaldevices.com/downloads/products/RIBXK420-100.jpg</t>
  </si>
  <si>
    <t>https://www.functionaldevices.com/downloads/bulletins/B670_393042.pdf</t>
  </si>
  <si>
    <t>Current Transducer, Solid Core, Analog, 4-20 mA, 0-20 Amp, Wire Leads</t>
  </si>
  <si>
    <t>https://www.functionaldevices.com/downloads/products/RIBXK420-20.jpg</t>
  </si>
  <si>
    <t>Current Transducer, Solid Core, Analog, 4-20 mA, 0-50 Amp, Wire Leads</t>
  </si>
  <si>
    <t>https://www.functionaldevices.com/downloads/products/RIBXK420-50.jpg</t>
  </si>
  <si>
    <t>Current Switch, Solid Core, Adjustable, 0.50-150 Amp, Wire Leads</t>
  </si>
  <si>
    <t>https://www.functionaldevices.com/downloads/datasheets/RIBXK_SERIES.pdf</t>
  </si>
  <si>
    <t>https://www.functionaldevices.com/downloads/products/RIBXKA.jpg</t>
  </si>
  <si>
    <t>https://www.functionaldevices.com/downloads/bulletins/B735_393064.pdf</t>
  </si>
  <si>
    <t>.8 Amp</t>
  </si>
  <si>
    <t>Current Switch, Solid Core, Fixed, 0.25-150 Amp, Wire Leads</t>
  </si>
  <si>
    <t>https://www.functionaldevices.com/downloads/products/RIBXKF.jpg</t>
  </si>
  <si>
    <t>Current Switch, Solid Core, Adjustable, 0.50-150 Amp, Terminal</t>
  </si>
  <si>
    <t>https://www.functionaldevices.com/downloads/products/RIBXKTA.jpg</t>
  </si>
  <si>
    <t>Current Switch, Solid Core, Fixed, 0.25-150 Amp, Terminal</t>
  </si>
  <si>
    <t>https://www.functionaldevices.com/downloads/products/RIBXKTF.jpg</t>
  </si>
  <si>
    <t>Current Transducer, Solid Core, Analog, 0-5 Vdc Output, 0-10 Amp, Terminals</t>
  </si>
  <si>
    <t>https://www.functionaldevices.com/downloads/datasheets/RIBXKTV_SERIES.pdf</t>
  </si>
  <si>
    <t>https://www.functionaldevices.com/downloads/products/RIBXKTV5-10.jpg</t>
  </si>
  <si>
    <t>https://www.functionaldevices.com/downloads/bulletins/B902_393075.pdf</t>
  </si>
  <si>
    <t>Current Transducer, Solid Core, Analog, 0-5 Vdc Output, 0-100 Amp, Terminals</t>
  </si>
  <si>
    <t>https://www.functionaldevices.com/downloads/products/RIBXKTV5-100.jpg</t>
  </si>
  <si>
    <t>Current Transducer, Solid Core, Analog, 0-5 Vdc Output, 0-20 Amp, Terminals</t>
  </si>
  <si>
    <t>https://www.functionaldevices.com/downloads/products/RIBXKTV5-20.jpg</t>
  </si>
  <si>
    <t>Current Transducer, Solid Core, Analog, 0-5 Vdc Output, 0-50 Amp, Terminals</t>
  </si>
  <si>
    <t>https://www.functionaldevices.com/downloads/products/RIBXKTV5-50.jpg</t>
  </si>
  <si>
    <t>Current Switch and Relay Combination, 10 Amp SPDT Relay with 10-30Vac/dc Coil, Adjustable, 0.5-10 Amp, NEMA 1 Housing</t>
  </si>
  <si>
    <t>https://www.functionaldevices.com/downloads/datasheets/RIBXLC_SERIES.pdf</t>
  </si>
  <si>
    <t>https://www.functionaldevices.com/downloads/products/RIBXLCA.jpg</t>
  </si>
  <si>
    <t>Current Switch and Relay Combination, 5 Amp SPDT Relay with 10-30Vac/dc Coil, Adjustable, 0.125-5 Amp, NEMA 1 Housing</t>
  </si>
  <si>
    <t>https://www.functionaldevices.com/downloads/products/RIBXLCEA.jpg</t>
  </si>
  <si>
    <t>Transducer and Relay Combination, 5 Amp SPDT, 10-30 Vac/dc Coil, Analog, 0-5 Amp, 0-5 Vdc/0-10 Vdc Output, NEMA 1 Housing</t>
  </si>
  <si>
    <t>https://www.functionaldevices.com/downloads/products/RIBXLCEV.jpg</t>
  </si>
  <si>
    <t>Current Switch and Relay Combination, 10 Amp SPDT Relay, 10-30Vac/dc Coil, Fixed, 0.5-10 Amp, NEMA 1 Housing</t>
  </si>
  <si>
    <t>https://www.functionaldevices.com/downloads/products/RIBXLCF.jpg</t>
  </si>
  <si>
    <t>Current Switch and Relay Combination, 10 Amp SPDT Relay, 10-30Vac/dc Coil, Remote Split Core, Adjustable, 3-150 Amp, NEMA 1 Housing</t>
  </si>
  <si>
    <t>https://www.functionaldevices.com/downloads/products/RIBXLCJA.jpg</t>
  </si>
  <si>
    <t>https://www.functionaldevices.com/downloads/bulletins/B1154_393103.pdf</t>
  </si>
  <si>
    <t>Current Switch and Relay Combination, 10 Amp SPDT Relay with 10-30Vac/dc Coil, Remote Split Core, Fixed, 3-150 Amp, NEMA 1 Housing</t>
  </si>
  <si>
    <t>https://www.functionaldevices.com/downloads/products/RIBXLCJF.jpg</t>
  </si>
  <si>
    <t>Current Switch and Relay Combination, 10 Amp SPDT Relay, 10-30Vac/dc Coil/Remote Solid Core Adjustable Current Switch Combination, 1.25-150 Amp, NEMA 1 Housing</t>
  </si>
  <si>
    <t>https://www.functionaldevices.com/downloads/products/RIBXLCRA.jpg</t>
  </si>
  <si>
    <t>Current Switch and Relay Combination, 10 Amp SPDT Relay, 10-30Vac/dc Coil, Remote Solid Core, Fixed, 1.25-150 Amp, NEMA 1 Housing</t>
  </si>
  <si>
    <t>https://www.functionaldevices.com/downloads/products/RIBXLCRF.jpg</t>
  </si>
  <si>
    <t>Transducer and Relay Combination, 10 Amp SPDT, 10-30 Vac/dc Coil, Analog, 0-10 Amp, 0-5 Vdc/0-10 Vdc Output, NEMA 1 Housing</t>
  </si>
  <si>
    <t>https://www.functionaldevices.com/downloads/products/RIBXLCV.jpg</t>
  </si>
  <si>
    <t>Current Switch and Relay Combination, 10 Amp SPST + Override, 10-30 Vac/dc Coil, Adjustable, 0.50-10 Amp, NEMA 1 Housing</t>
  </si>
  <si>
    <t>https://www.functionaldevices.com/downloads/datasheets/RIBXLS_SERIES.pdf</t>
  </si>
  <si>
    <t>https://www.functionaldevices.com/downloads/products/RIBXLSA.jpg</t>
  </si>
  <si>
    <t>Current Switch and Relay Combination, 5 Amp SPST + Override, 10-30 Vac/dc Coil, Adjustable, 0.125-5 Amp, NEMA 1 Housing</t>
  </si>
  <si>
    <t>https://www.functionaldevices.com/downloads/products/RIBXLSEA.jpg</t>
  </si>
  <si>
    <t>Transducer and Relay Combination, 5 Amp SPST + Override, 10-30 Vac/dc Coil, Analog, 0-5 Amp, 0-5 Vdc/0-10 Vdc Output, NEMA 1 Housing</t>
  </si>
  <si>
    <t>https://www.functionaldevices.com/downloads/products/RIBXLSEV.jpg</t>
  </si>
  <si>
    <t>Current Switch and Relay Combination, 10 Amp SPST + Override, 10-30 Vac/dc Coil, Fixed, 0.50-10 Amp, NEMA 1 Housing</t>
  </si>
  <si>
    <t>https://www.functionaldevices.com/downloads/products/RIBXLSF.jpg</t>
  </si>
  <si>
    <t>Current Switch and Relay Combination, 10 Amp SPST  + Override, 10-30 Vac/dc Coil, Remote Split Core, Adjustable, 3-150 Amp, NEMA 1 Housing</t>
  </si>
  <si>
    <t>https://www.functionaldevices.com/downloads/products/RIBXLSJA.jpg</t>
  </si>
  <si>
    <t>Current Switch and Relay Combination, 10 Amp SPST  + Override, 10-30 Vac/dc Coil, Remote Split Core, Fixed, 3-150 Amp, NEMA 1 Housing</t>
  </si>
  <si>
    <t>https://www.functionaldevices.com/downloads/products/RIBXLSJF.jpg</t>
  </si>
  <si>
    <t>Current Switch and Relay Combination, 10 Amp SPST  + Override, 10-30 Vac/dc Coil, Remote Solid Core, Adjustable, 1.25-150 Amp, NEMA 1 Housing</t>
  </si>
  <si>
    <t>https://www.functionaldevices.com/downloads/products/RIBXLSRA.jpg</t>
  </si>
  <si>
    <t>Current Switch and Relay Combination, 10 Amp SPST  + Override, 10-30 Vac/dc Coil, Remote Solid Core, Fixed, 1.25-150 Amp, NEMA 1 Housing</t>
  </si>
  <si>
    <t>https://www.functionaldevices.com/downloads/products/RIBXLSRF.jpg</t>
  </si>
  <si>
    <t>Transducer and Relay Combination, 10 Amp SPST + Override, 10-30 Vac/dc Coil, Analog, 0-10 Amp, 0-5 Vdc/0-10 Vdc Output, NEMA 1 Housing</t>
  </si>
  <si>
    <t>https://www.functionaldevices.com/downloads/products/RIBXLSV.jpg</t>
  </si>
  <si>
    <t>Current Switch, Solid Remote, Adjustable, 1.25-150 Amp</t>
  </si>
  <si>
    <t>https://www.functionaldevices.com/downloads/datasheets/RIBXRA.pdf</t>
  </si>
  <si>
    <t>https://www.functionaldevices.com/downloads/products/RIBXRA.jpg</t>
  </si>
  <si>
    <t>Current Switch, Solid Remote, Fixed, 1.25-150 Amp</t>
  </si>
  <si>
    <t>https://www.functionaldevices.com/downloads/datasheets/RIBXRF.pdf</t>
  </si>
  <si>
    <t>https://www.functionaldevices.com/downloads/products/RIBXRF.jpg</t>
  </si>
  <si>
    <t>Current Transducer, 0-30 Amp, Analog, 0-5 Vdc/0-10 Vdc Output, NEMA 1 Housing</t>
  </si>
  <si>
    <t>https://www.functionaldevices.com/downloads/datasheets/RIBXV.pdf</t>
  </si>
  <si>
    <t>https://www.functionaldevices.com/downloads/products/RIBXV.jpg</t>
  </si>
  <si>
    <t>Current Transformer, Rogowski Coil, 4000 Amp Primary Input, 70mV Output</t>
  </si>
  <si>
    <t>https://www.functionaldevices.com/downloads/datasheets/ROPE_SERIES.pdf</t>
  </si>
  <si>
    <t>https://www.functionaldevices.com/downloads/products/ROPE16-040-07MV.jpg</t>
  </si>
  <si>
    <t>Current Transformer, Rogowski Coil, 6000 Amp Primary Input, 70mV Output</t>
  </si>
  <si>
    <t>https://www.functionaldevices.com/downloads/products/ROPE24-060A-07MV.jpg</t>
  </si>
  <si>
    <t>Current Transformer, Rogowski Coil, 8000 Amp Primary Input, 70mV Output</t>
  </si>
  <si>
    <t>https://www.functionaldevices.com/downloads/products/ROPE36-080A-07MV.jpg</t>
  </si>
  <si>
    <t>Current Transformer, Rogowski Coil, 10,000 Amp Primary Input, 70mV Output</t>
  </si>
  <si>
    <t>https://www.functionaldevices.com/downloads/products/ROPE48-100A-07MV.jpg</t>
  </si>
  <si>
    <t>Switch, 20 Amp, 3 Position Maintained, Center Off, 3 Wires, NEMA 1 Housing</t>
  </si>
  <si>
    <t>https://www.functionaldevices.com/downloads/datasheets/SIB02S.pdf</t>
  </si>
  <si>
    <t>https://www.functionaldevices.com/downloads/products/SIB02S.jpg</t>
  </si>
  <si>
    <t>Switch, 20 Amp, 3 Position Maintained, Center Off, 3 Wires, Red Housing</t>
  </si>
  <si>
    <t>https://www.functionaldevices.com/downloads/products/SIB02S-RD.jpg</t>
  </si>
  <si>
    <t>Switch, 20 Amp, 2 Position Maintained, On/On, NEMA 1 Housing</t>
  </si>
  <si>
    <t>https://www.functionaldevices.com/downloads/datasheets/SIB04S.pdf</t>
  </si>
  <si>
    <t>https://www.functionaldevices.com/downloads/products/SIB04S.jpg</t>
  </si>
  <si>
    <t>Switch, 20 Amp, 2 Position Maintained, On/On, 3 Wires, Red Housing</t>
  </si>
  <si>
    <t>https://www.functionaldevices.com/downloads/products/SIB04S-RD.jpg</t>
  </si>
  <si>
    <t>Switch, 20 Amp, 2 Position Maintained, On/Off, 2 Wires, NEMA 1 Housing</t>
  </si>
  <si>
    <t>https://www.functionaldevices.com/downloads/datasheets/SIB05S.pdf</t>
  </si>
  <si>
    <t>https://www.functionaldevices.com/downloads/products/SIB05S.jpg</t>
  </si>
  <si>
    <t>Switch, 20 Amp, 2 Position Maintained, On/Off, 2 Wires, Red Housing</t>
  </si>
  <si>
    <t>https://www.functionaldevices.com/downloads/products/SIB05S-RD.jpg</t>
  </si>
  <si>
    <t>Switch, 5 Amp, 30 Vac/dc, 3 Position Maintained, On/Off/On, LED Indicator, NEMA 1 Housing</t>
  </si>
  <si>
    <t>https://www.functionaldevices.com/downloads/datasheets/SIBLS.pdf</t>
  </si>
  <si>
    <t>https://www.functionaldevices.com/downloads/products/SIBLS.jpg</t>
  </si>
  <si>
    <t>Switch, 5 Amp, 30 Vac/dc, 3 Position Maintained, On/Off/On, LED Indicator, Red Housing</t>
  </si>
  <si>
    <t>https://www.functionaldevices.com/downloads/products/SIBLS-RD.jpg</t>
  </si>
  <si>
    <t>Polymetal Sub-Panel, 11.33" H x 11.40" W x 0.13" Thick, For Use with MH3300 or MH3300K</t>
  </si>
  <si>
    <t>https://www.functionaldevices.com/downloads/datasheets/SP3303.pdf</t>
  </si>
  <si>
    <t>https://www.functionaldevices.com/downloads/products/SP3303.jpg</t>
  </si>
  <si>
    <t>Perforated Steel Sub-Panel, 11.33" H x 11.40" W x 0.25" Thick, For Use with MH3303 or MH3303K</t>
  </si>
  <si>
    <t>https://www.functionaldevices.com/downloads/datasheets/SP3304.pdf</t>
  </si>
  <si>
    <t>https://www.functionaldevices.com/downloads/products/SP3304.jpg</t>
  </si>
  <si>
    <t>Polymetal Sub-Panel, 23.00" H x 11.75" W x 0.13" Thick, For Use with MH3800</t>
  </si>
  <si>
    <t>https://www.functionaldevices.com/downloads/datasheets/SP3803L.pdf</t>
  </si>
  <si>
    <t>https://www.functionaldevices.com/downloads/products/SP3803L.jpg</t>
  </si>
  <si>
    <t>Polymetal Sub-Panel, 19.00" H x 11.75" W x 0.13" Thick, For Use with MH3800</t>
  </si>
  <si>
    <t>https://www.functionaldevices.com/downloads/datasheets/SP3803S.pdf</t>
  </si>
  <si>
    <t>https://www.functionaldevices.com/downloads/products/SP3803S.jpg</t>
  </si>
  <si>
    <t>Perforated Steel Sub-Panel, 23.00" H  x  11.75" W  x  0.25" Thick, For Use with MH3800</t>
  </si>
  <si>
    <t>https://www.functionaldevices.com/downloads/datasheets/SP3804L.pdf</t>
  </si>
  <si>
    <t>https://www.functionaldevices.com/downloads/products/SP3804L.jpg</t>
  </si>
  <si>
    <t>Perforated Steel Sub-Panel, 19.00" H x 11.75" W x 0.25" Thick, For Use with MH3800</t>
  </si>
  <si>
    <t>https://www.functionaldevices.com/downloads/datasheets/SP3804S.pdf</t>
  </si>
  <si>
    <t>https://www.functionaldevices.com/downloads/products/SP3804S.jpg</t>
  </si>
  <si>
    <t>Polymetal Sub-Panel, 16.875" H x 15.750" W x 0.130" Thick, For Use with MH4400</t>
  </si>
  <si>
    <t>https://www.functionaldevices.com/downloads/datasheets/SP4403L.pdf</t>
  </si>
  <si>
    <t>https://www.functionaldevices.com/downloads/products/SP4403L.jpg</t>
  </si>
  <si>
    <t>Perforated Steel Sub-Panel, 16.875" H x 15.750" W x 0.25" Thick, For Use with MH4400</t>
  </si>
  <si>
    <t>https://www.functionaldevices.com/downloads/datasheets/SP4404L.pdf</t>
  </si>
  <si>
    <t>https://www.functionaldevices.com/downloads/products/SP4404L.jpg</t>
  </si>
  <si>
    <t>Polymetal Sub-Panel, 23.00" H  x  22.50" W x 0.13" Thick, For Use with MH5500</t>
  </si>
  <si>
    <t>https://www.functionaldevices.com/downloads/datasheets/SP5503L.pdf</t>
  </si>
  <si>
    <t>https://www.functionaldevices.com/downloads/products/SP5503L.jpg</t>
  </si>
  <si>
    <t>Perforated Steel Sub-Panel, 23.00" H x 22.50" W x 0.25" Thick, For Use with MH5500</t>
  </si>
  <si>
    <t>https://www.functionaldevices.com/downloads/datasheets/SP5504L.pdf</t>
  </si>
  <si>
    <t>https://www.functionaldevices.com/downloads/products/SP5504L.jpg</t>
  </si>
  <si>
    <t>Polymetal Sub-Panel, 34.000" H  x  22.500" W x 0.13" Thick, For Use with MH5800</t>
  </si>
  <si>
    <t>https://www.functionaldevices.com/downloads/datasheets/SP5803L.pdf</t>
  </si>
  <si>
    <t>https://www.functionaldevices.com/downloads/products/SP5803L.jpg</t>
  </si>
  <si>
    <t>Perforated Steel Sub-Panel, 34.00" H  x  22.50" W  x  0.25" Thick, For Use with MH5800</t>
  </si>
  <si>
    <t>https://www.functionaldevices.com/downloads/datasheets/SP5804L.pdf</t>
  </si>
  <si>
    <t>https://www.functionaldevices.com/downloads/products/SP5804L.jpg</t>
  </si>
  <si>
    <t>Transformers</t>
  </si>
  <si>
    <t>Transformer, 96VA, 120 to 24 Vac, Circuit Breaker, Foot and Single Threaded Hub Mount</t>
  </si>
  <si>
    <t>8504.31.4065</t>
  </si>
  <si>
    <t>https://www.functionaldevices.com/downloads/datasheets/TR100VA001.pdf</t>
  </si>
  <si>
    <t>https://www.functionaldevices.com/downloads/products/TR100VA001.jpg</t>
  </si>
  <si>
    <t>96VA</t>
  </si>
  <si>
    <t>120 Vac to 24Vac @ 96VA</t>
  </si>
  <si>
    <t>8.00" typical with 0.5" strip</t>
  </si>
  <si>
    <t>Transformer, Made in USA, 96VA, 120 to 24 Vac, Foot and Single Threaded Hub Mount, Circuit Breaker</t>
  </si>
  <si>
    <t>https://www.functionaldevices.com/downloads/datasheets/TR100VA001US.pdf</t>
  </si>
  <si>
    <t>https://www.functionaldevices.com/downloads/products/TR100VA001US.jpg</t>
  </si>
  <si>
    <t>https://www.functionaldevices.com/downloads/bulletins/A1487-US-Trans-Installation.pdf</t>
  </si>
  <si>
    <t>Transformer, 96VA, 120 to 24 Vac, Circuit Breaker, Foot and Dual Threaded Hub Mount</t>
  </si>
  <si>
    <t>https://www.functionaldevices.com/downloads/datasheets/TR100VA002.pdf</t>
  </si>
  <si>
    <t>https://www.functionaldevices.com/downloads/products/TR100VA002.jpg</t>
  </si>
  <si>
    <t>Transformer, Made in USA, 96VA, 120 to 24 Vac, Foot and Dual Threaded Hub Mount, Circuit Breaker</t>
  </si>
  <si>
    <t>https://www.functionaldevices.com/downloads/datasheets/TR100VA002US.pdf</t>
  </si>
  <si>
    <t>https://www.functionaldevices.com/downloads/products/TR100VA002US.jpg</t>
  </si>
  <si>
    <t>Transformer, 96VA, 480/277/240/120 to 24 Vac, Circuit Breaker, Foot and Dual Threaded Hub Mount</t>
  </si>
  <si>
    <t>https://www.functionaldevices.com/downloads/datasheets/TR100VA004.pdf</t>
  </si>
  <si>
    <t>https://www.functionaldevices.com/downloads/products/TR100VA004.jpg</t>
  </si>
  <si>
    <t>120/240/277/480 to 24Vac @ 96VA</t>
  </si>
  <si>
    <t>Transformer, 96VA, 480/277/240/120 to 24 Vac, Circuit Breaker, Foot and Single Threaded Hub Mount</t>
  </si>
  <si>
    <t>https://www.functionaldevices.com/downloads/datasheets/TR100VA005.pdf</t>
  </si>
  <si>
    <t>https://www.functionaldevices.com/downloads/products/TR100VA005.jpg</t>
  </si>
  <si>
    <t>Transformer, 100 VA, 480/277/240/208 to 120 Vac, Circuit Breaker, Foot and Dual Threaded Hub Mount</t>
  </si>
  <si>
    <t>https://www.functionaldevices.com/downloads/datasheets/TR100VA008.pdf</t>
  </si>
  <si>
    <t>https://www.functionaldevices.com/downloads/products/TR100VA008.jpg</t>
  </si>
  <si>
    <t>208/240/277/480 to 24Vac @ 100VA</t>
  </si>
  <si>
    <t>Transformer, 96VA, 480/277/240/208/120 to 24 Vac, Circuit Breaker, Foot and Dual Threaded Hub Mount</t>
  </si>
  <si>
    <t>8504.31.4066</t>
  </si>
  <si>
    <t>https://www.functionaldevices.com/downloads/datasheets/TR100VA009.pdf</t>
  </si>
  <si>
    <t>https://www.functionaldevices.com/downloads/products/TR100VA009.jpg</t>
  </si>
  <si>
    <t>120/208/240/277/480 to 24Vac @ 96VA</t>
  </si>
  <si>
    <t>Transformer, Made in USA, 96 VA, 480/277/240/208/120 to 24 Vac, Circuit Breaker, Foot and Dual Threaded Hub Mount</t>
  </si>
  <si>
    <t>https://www.functionaldevices.com/downloads/datasheets/TR100VA009US.pdf</t>
  </si>
  <si>
    <t>https://www.functionaldevices.com/downloads/products/TR100VA009US.jpg</t>
  </si>
  <si>
    <t>Transformer, 96VA, 480/277/240/208/120 to 24 Vac, Circuit Breaker, Foot and Single Threaded Hub Mount</t>
  </si>
  <si>
    <t>https://www.functionaldevices.com/downloads/datasheets/TR100VA015.pdf</t>
  </si>
  <si>
    <t>https://www.functionaldevices.com/downloads/products/TR100VA015.jpg</t>
  </si>
  <si>
    <t>Transformer, 96VA, 347/120 to 24 Vac, Circuit Breaker, Foot and Dual Threaded Hub Mount</t>
  </si>
  <si>
    <t>https://www.functionaldevices.com/downloads/datasheets/TR100VA026.pdf</t>
  </si>
  <si>
    <t>https://www.functionaldevices.com/downloads/products/TR100VA026.jpg</t>
  </si>
  <si>
    <t>120/347 Vac to 24 Vac @ 96VA</t>
  </si>
  <si>
    <t>Transformer, 96VA, 240 to 24 Vac, Circuit Breaker, Foot and Single Threaded Hub Mount</t>
  </si>
  <si>
    <t>https://www.functionaldevices.com/downloads/datasheets/TR100VA027.pdf</t>
  </si>
  <si>
    <t>https://www.functionaldevices.com/downloads/products/TR100VA027.jpg</t>
  </si>
  <si>
    <t>240 Vac to 24Vac @ 96VA</t>
  </si>
  <si>
    <t>Transformer, 150VA, 120 to 24 Vac, Circuit Breaker, Foot and Single Threaded Hub Mount</t>
  </si>
  <si>
    <t>https://www.functionaldevices.com/downloads/datasheets/TR150VA001.pdf</t>
  </si>
  <si>
    <t>https://www.functionaldevices.com/downloads/products/TR150VA001.jpg</t>
  </si>
  <si>
    <t>150VA</t>
  </si>
  <si>
    <t>120 Vac to 24Vac @ 150VA</t>
  </si>
  <si>
    <t>Transformer, 150VA, 120 to 24 Vac, Circuit Breaker, Foot and Dual Threaded Hub Mount</t>
  </si>
  <si>
    <t>https://www.functionaldevices.com/downloads/datasheets/TR150VA002.pdf</t>
  </si>
  <si>
    <t>https://www.functionaldevices.com/downloads/products/TR150VA002.jpg</t>
  </si>
  <si>
    <t>Transformer, 150VA 480/277/240/208 to 120 Vac, Foot and Dual Threaded Hub Mount, Circuit Breaker</t>
  </si>
  <si>
    <t>https://www.functionaldevices.com/downloads/datasheets/TR150VA008.pdf</t>
  </si>
  <si>
    <t>https://www.functionaldevices.com/downloads/products/TR150VA008.jpg</t>
  </si>
  <si>
    <t>208/240/277/480 to 120 Vac @ 150VA</t>
  </si>
  <si>
    <t>Transformer, 175 VA, 240/208 to 24 Vac, Foot Mount, Dual Bottom Openings</t>
  </si>
  <si>
    <t>https://www.functionaldevices.com/downloads/datasheets/TR175VA001.pdf</t>
  </si>
  <si>
    <t>https://www.functionaldevices.com/downloads/products/TR175VA001.jpg</t>
  </si>
  <si>
    <t>175VA</t>
  </si>
  <si>
    <t>208/240 Vac to 24Vac @ 175VA</t>
  </si>
  <si>
    <t>Transformer, 175 VA, 120 to 24 Vac, Foot and Dual Threaded Hub Mount</t>
  </si>
  <si>
    <t>https://www.functionaldevices.com/downloads/datasheets/TR175VA002.pdf</t>
  </si>
  <si>
    <t>https://www.functionaldevices.com/downloads/products/TR175VA002.jpg</t>
  </si>
  <si>
    <t>120 Vac to 24Vac @ 175VA</t>
  </si>
  <si>
    <t>Transformer, 175 VA, 120 to 24 Vac, Thermal Fuse on Primary, Foot and Single Threaded Hub Mount</t>
  </si>
  <si>
    <t>https://www.functionaldevices.com/downloads/datasheets/TR175VA003.pdf</t>
  </si>
  <si>
    <t>https://www.functionaldevices.com/downloads/products/TR175VA003.jpg</t>
  </si>
  <si>
    <t>Transformer, 20VA, 120 to 24 Vac, Foot and Single Threaded Hub Mount</t>
  </si>
  <si>
    <t>8504.31.4035</t>
  </si>
  <si>
    <t>https://www.functionaldevices.com/downloads/datasheets/TR20VA001.pdf</t>
  </si>
  <si>
    <t>https://www.functionaldevices.com/downloads/products/TR20VA001.jpg</t>
  </si>
  <si>
    <t>20VA</t>
  </si>
  <si>
    <t>120 Vac to 24Vac @ 20VA</t>
  </si>
  <si>
    <t>Transformer, 20VA, 208 to 24 Vac, Foot and Dual Threaded Hub Mount</t>
  </si>
  <si>
    <t>https://www.functionaldevices.com/downloads/datasheets/TR20VA002.pdf</t>
  </si>
  <si>
    <t>https://www.functionaldevices.com/downloads/products/TR20VA002.jpg</t>
  </si>
  <si>
    <t>208 Vac to 24Vac @ 20VA</t>
  </si>
  <si>
    <t>Transformer, 20VA, 24 to 24 Vac, Foot and Single Threaded Hub Mount</t>
  </si>
  <si>
    <t>https://www.functionaldevices.com/downloads/datasheets/TR20VA003.pdf</t>
  </si>
  <si>
    <t>https://www.functionaldevices.com/downloads/products/TR20VA003.jpg</t>
  </si>
  <si>
    <t>24 Vac to 24Vac @ 20VA</t>
  </si>
  <si>
    <t>Transformer, 20VA, 277/240/208/120 to 24 Vac, Foot and Dual Threaded Hub Mount</t>
  </si>
  <si>
    <t>https://www.functionaldevices.com/downloads/datasheets/TR20VA004.pdf</t>
  </si>
  <si>
    <t>https://www.functionaldevices.com/downloads/products/TR20VA004.jpg</t>
  </si>
  <si>
    <t>120/208/240/277 to 24Vac @ 20VA</t>
  </si>
  <si>
    <t>Transformer, 20VA, 277 to 24 Vac, Foot and Single Threaded Hub Mount</t>
  </si>
  <si>
    <t>https://www.functionaldevices.com/downloads/datasheets/TR20VA007.pdf</t>
  </si>
  <si>
    <t>https://www.functionaldevices.com/downloads/products/TR20VA007.jpg</t>
  </si>
  <si>
    <t>277 Vac to 24Vac @ 20VA</t>
  </si>
  <si>
    <t>Transformer, 240 VA, 120 to 24 Vac, Foot and Single Threaded Hub Mount, Bottom Opening</t>
  </si>
  <si>
    <t>https://www.functionaldevices.com/downloads/datasheets/TR240VA001.pdf</t>
  </si>
  <si>
    <t>https://www.functionaldevices.com/downloads/products/TR240VA001.jpg</t>
  </si>
  <si>
    <t>240VA</t>
  </si>
  <si>
    <t>120 Vac to 24Vac @ 240VA</t>
  </si>
  <si>
    <t>Transformer, 300VA, 480/240/208/120 to 24 Vac, Circuit Breaker, Foot Mount, Dual End-Bell Openings</t>
  </si>
  <si>
    <t>https://www.functionaldevices.com/downloads/datasheets/TR300VA002.pdf</t>
  </si>
  <si>
    <t>https://www.functionaldevices.com/downloads/products/TR300VA002.jpg</t>
  </si>
  <si>
    <t>120/208/240/480 to 24Vac @ 300VA</t>
  </si>
  <si>
    <t>Transformer, 375 VA, 120 to 24 Vac, Foot Mount, Dual Bottom Openings</t>
  </si>
  <si>
    <t>https://www.functionaldevices.com/downloads/datasheets/TR375VA001.pdf</t>
  </si>
  <si>
    <t>https://www.functionaldevices.com/downloads/products/TR375VA001.jpg</t>
  </si>
  <si>
    <t>375VA</t>
  </si>
  <si>
    <t>120 Vac to 24Vac @ 375VA</t>
  </si>
  <si>
    <t>Transformer, 40 VA, 120 to 24 Vac, Foot and Single Threaded Hub Mount</t>
  </si>
  <si>
    <t>https://www.functionaldevices.com/downloads/datasheets/TR40VA001.pdf</t>
  </si>
  <si>
    <t>https://www.functionaldevices.com/downloads/products/TR40VA001.jpg</t>
  </si>
  <si>
    <t>120 Vac to 24Vac @ 40VA</t>
  </si>
  <si>
    <t>Transformer, Made in USA, 40 VA, 120 to 24 Vac, Foot and Single Threaded Hub Mount</t>
  </si>
  <si>
    <t>https://www.functionaldevices.com/downloads/datasheets/TR40VA001US.pdf</t>
  </si>
  <si>
    <t>https://www.functionaldevices.com/downloads/products/TR40VA001US.jpg</t>
  </si>
  <si>
    <t>Transformer, 40 VA, 120 to 24 Vac, Foot and Dual Threaded Hub Mount</t>
  </si>
  <si>
    <t>https://www.functionaldevices.com/downloads/datasheets/TR40VA002.pdf</t>
  </si>
  <si>
    <t>https://www.functionaldevices.com/downloads/products/TR40VA002.jpg</t>
  </si>
  <si>
    <t>Transformer, Made in USA, 40 VA, 120 to 24 Vac, Foot and Dual Threaded Hub Mount</t>
  </si>
  <si>
    <t>https://www.functionaldevices.com/downloads/datasheets/TR40VA002US.pdf</t>
  </si>
  <si>
    <t>https://www.functionaldevices.com/downloads/products/TR40VA002US.jpg</t>
  </si>
  <si>
    <t>Transformer, 40 VA, 24 to 24 Vac, Foot and Single Threaded Hub Mount</t>
  </si>
  <si>
    <t>https://www.functionaldevices.com/downloads/datasheets/TR40VA003.pdf</t>
  </si>
  <si>
    <t>https://www.functionaldevices.com/downloads/products/TR40VA003.jpg</t>
  </si>
  <si>
    <t>24 Vac to 24Vac @ 40VA</t>
  </si>
  <si>
    <t>Transformer, 40 VA, 277/240/208/120 to 24 Vac, Foot and Dual Threaded Hub Mount</t>
  </si>
  <si>
    <t>https://www.functionaldevices.com/downloads/datasheets/TR40VA004.pdf</t>
  </si>
  <si>
    <t>https://www.functionaldevices.com/downloads/products/TR40VA004.jpg</t>
  </si>
  <si>
    <t>120/208/240/277 to 24Vac @ 40VA</t>
  </si>
  <si>
    <t>Transformer, 40 VA, 480/277/240/208 to 120 Vac, Circuit Breaker, Foot and Single Threaded Hub Mount</t>
  </si>
  <si>
    <t>https://www.functionaldevices.com/downloads/datasheets/TR40VA013.pdf</t>
  </si>
  <si>
    <t>https://www.functionaldevices.com/downloads/products/TR40VA013.jpg</t>
  </si>
  <si>
    <t>208/240/277/480 to 120Vac @ 40VA</t>
  </si>
  <si>
    <t>Transformer, 40 VA, 240/208/120 to 24 Vac, Foot and Single Threaded Hub Mount</t>
  </si>
  <si>
    <t>https://www.functionaldevices.com/downloads/datasheets/TR40VA015.pdf</t>
  </si>
  <si>
    <t>https://www.functionaldevices.com/downloads/products/TR40VA015.jpg</t>
  </si>
  <si>
    <t>120/208/240 to 24Vac @ 40VA</t>
  </si>
  <si>
    <t>Transformer, 40 VA, 120 to 24 Vac, Foot and Dual Threaded Hub Mount, 30.00" Secondary Wires</t>
  </si>
  <si>
    <t>https://www.functionaldevices.com/downloads/datasheets/TR40VA022.pdf</t>
  </si>
  <si>
    <t>https://www.functionaldevices.com/downloads/products/TR40VA022.jpg</t>
  </si>
  <si>
    <t>8.00" Primary, 30" Secondary with 0.5" strip</t>
  </si>
  <si>
    <t>Transformer, 40 VA, 120/208/240 to 24 Vac Class 2 UL Listed, Single Hub, Dual Secondary Terminal, Mounting Plate</t>
  </si>
  <si>
    <t>https://www.functionaldevices.com/downloads/datasheets/TR40VA040.pdf</t>
  </si>
  <si>
    <t>https://www.functionaldevices.com/downloads/products/TR40VA040.jpg</t>
  </si>
  <si>
    <t>Transformer, 50VA, 120 to 24 Vac, Foot and Single Threaded Hub Mount</t>
  </si>
  <si>
    <t>https://www.functionaldevices.com/downloads/datasheets/TR50VA001.pdf</t>
  </si>
  <si>
    <t>https://www.functionaldevices.com/downloads/products/TR50VA001.jpg</t>
  </si>
  <si>
    <t>50VA</t>
  </si>
  <si>
    <t>120 Vac to 24Vac @ 50VA</t>
  </si>
  <si>
    <t>Transformer, Made in USA, 50VA, 120 to 24 Vac, Foot and Single Threaded Hub Mount</t>
  </si>
  <si>
    <t>https://www.functionaldevices.com/downloads/datasheets/TR50VA001US.pdf</t>
  </si>
  <si>
    <t>https://www.functionaldevices.com/downloads/products/TR50VA001US.jpg</t>
  </si>
  <si>
    <t>Transformer, 50VA, 120 to 24 Vac, Foot and Dual Threaded Hub Mount</t>
  </si>
  <si>
    <t>https://www.functionaldevices.com/downloads/datasheets/TR50VA002.pdf</t>
  </si>
  <si>
    <t>https://www.functionaldevices.com/downloads/products/TR50VA002.jpg</t>
  </si>
  <si>
    <t>Transformer, 50VA, 240/208 to 24 Vac, Foot and Dual Threaded Hub Mount</t>
  </si>
  <si>
    <t>https://www.functionaldevices.com/downloads/datasheets/TR50VA003.pdf</t>
  </si>
  <si>
    <t>https://www.functionaldevices.com/downloads/products/TR50VA003.jpg</t>
  </si>
  <si>
    <t>208/240 Vac to 24Vac @ 50VA</t>
  </si>
  <si>
    <t>Transformer, 50VA, 480/277/240/120 to 24 Vac, Circuit Breaker, Foot and Dual Threaded Hub Mount</t>
  </si>
  <si>
    <t>https://www.functionaldevices.com/downloads/datasheets/TR50VA004.pdf</t>
  </si>
  <si>
    <t>https://www.functionaldevices.com/downloads/products/TR50VA004.jpg</t>
  </si>
  <si>
    <t>120/240/277/480 Vac to 24Vac @ 50VA</t>
  </si>
  <si>
    <t>Transformer, 50VA, 120 to 24 Vac, Circuit Breaker, Foot and Single Threaded Hub Mount</t>
  </si>
  <si>
    <t>https://www.functionaldevices.com/downloads/datasheets/TR50VA005.pdf</t>
  </si>
  <si>
    <t>https://www.functionaldevices.com/downloads/products/TR50VA005.jpg</t>
  </si>
  <si>
    <t>Transformer, Made in USA, 50VA, 120 to 24 Vac, Foot and Single Threaded Hub Mount, Circuit Breaker</t>
  </si>
  <si>
    <t>https://www.functionaldevices.com/downloads/datasheets/TR50VA005US.pdf</t>
  </si>
  <si>
    <t>https://www.functionaldevices.com/downloads/products/TR50VA005US.jpg</t>
  </si>
  <si>
    <t>Transformer, 50VA, 277 to 24 Vac, Foot and Single Threaded Hub Mount</t>
  </si>
  <si>
    <t>https://www.functionaldevices.com/downloads/datasheets/TR50VA006.pdf</t>
  </si>
  <si>
    <t>https://www.functionaldevices.com/downloads/products/TR50VA006.jpg</t>
  </si>
  <si>
    <t>277 Vac to 24Vac @ 50VA</t>
  </si>
  <si>
    <t>Transformer, 50VA, 277 to 24 Vac, Foot and Dual Threaded Hub Mount</t>
  </si>
  <si>
    <t>https://www.functionaldevices.com/downloads/datasheets/TR50VA007.pdf</t>
  </si>
  <si>
    <t>https://www.functionaldevices.com/downloads/products/TR50VA007.jpg</t>
  </si>
  <si>
    <t>Transformer, 50VA, 480/277/240/208 to 120 Vac, Circuit Breaker, Foot and Dual Threaded Hub Mount</t>
  </si>
  <si>
    <t>https://www.functionaldevices.com/downloads/datasheets/TR50VA008.pdf</t>
  </si>
  <si>
    <t>https://www.functionaldevices.com/downloads/products/TR50VA008.jpg</t>
  </si>
  <si>
    <t>208/240/277/480 to 120Vac @ 50VA</t>
  </si>
  <si>
    <t>Transformer, 50VA, 240/208/120 to 24 Vac, Circuit Breaker, Foot and Dual Threaded Hub Mount</t>
  </si>
  <si>
    <t>https://www.functionaldevices.com/downloads/datasheets/TR50VA009.pdf</t>
  </si>
  <si>
    <t>https://www.functionaldevices.com/downloads/products/TR50VA009.jpg</t>
  </si>
  <si>
    <t>120/208/240 Vac to 24Vac @ 50VA</t>
  </si>
  <si>
    <t>Transformer, 50VA, 277 to 24 Vac, Circuit Breaker, Foot and Single Threaded Hub Mount</t>
  </si>
  <si>
    <t>https://www.functionaldevices.com/downloads/datasheets/TR50VA014.pdf</t>
  </si>
  <si>
    <t>https://www.functionaldevices.com/downloads/products/TR50VA014.jpg</t>
  </si>
  <si>
    <t>Transformer, 50VA, 480/277/240/208/120 to 24 Vac, Circuit Breaker, Foot and Single Threaded Hub Mount</t>
  </si>
  <si>
    <t>https://www.functionaldevices.com/downloads/datasheets/TR50VA015.pdf</t>
  </si>
  <si>
    <t>https://www.functionaldevices.com/downloads/products/TR50VA015.jpg</t>
  </si>
  <si>
    <t>120/208/240/277/480 to 24Vac @ 50VA</t>
  </si>
  <si>
    <t>Transformer, 50VA, 240/208/120 to 24 Vac, Circuit Breaker, Foot and Single Threaded Hub Mount</t>
  </si>
  <si>
    <t>https://www.functionaldevices.com/downloads/datasheets/TR50VA016.pdf</t>
  </si>
  <si>
    <t>https://www.functionaldevices.com/downloads/products/TR50VA016.jpg</t>
  </si>
  <si>
    <t>Transformer, 50VA, 480/277/208 to 24 Vac, Circuit Breaker, Foot and Single Threaded Hub Mount</t>
  </si>
  <si>
    <t>https://www.functionaldevices.com/downloads/datasheets/TR50VA017.pdf</t>
  </si>
  <si>
    <t>https://www.functionaldevices.com/downloads/products/TR50VA017.jpg</t>
  </si>
  <si>
    <t>208/277/480 Vac to 24Vac @ 50VA</t>
  </si>
  <si>
    <t>Transformer, 50VA, 480/277/240/208 to 120 Vac, 90 Degree Conduit Connector, Mounting Plate Opening</t>
  </si>
  <si>
    <t>https://www.functionaldevices.com/downloads/datasheets/TR50VA018.pdf</t>
  </si>
  <si>
    <t>https://www.functionaldevices.com/downloads/products/TR50VA018.jpg</t>
  </si>
  <si>
    <t>12.00" typical with 0.5" strip</t>
  </si>
  <si>
    <t>Transformer, Made in USA, 50 VA, 480/277/240/208/120 to 24 Vac, Circuit Breaker, Foot and Dual Threaded Hub Mount</t>
  </si>
  <si>
    <t>https://www.functionaldevices.com/downloads/datasheets/TR50VA022US.pdf</t>
  </si>
  <si>
    <t>https://www.functionaldevices.com/downloads/products/TR50VA022US.jpg</t>
  </si>
  <si>
    <t>Transformer, 50VA, 240 to 24 Vac, Circuit Breaker, Foot and Single Threaded Hub Mount</t>
  </si>
  <si>
    <t>https://www.functionaldevices.com/downloads/datasheets/TR50VA027.pdf</t>
  </si>
  <si>
    <t>https://www.functionaldevices.com/downloads/products/TR50VA027.jpg</t>
  </si>
  <si>
    <t>240 Vac to 24 Vac @ 50 VA</t>
  </si>
  <si>
    <t>Transformer, 75 VA, 120 to 24 Vac, Circuit Breaker, Foot and Single Threaded Hub Mount</t>
  </si>
  <si>
    <t>https://www.functionaldevices.com/downloads/datasheets/TR75VA001.pdf</t>
  </si>
  <si>
    <t>https://www.functionaldevices.com/downloads/products/TR75VA001.jpg</t>
  </si>
  <si>
    <t>120 Vac to 24Vac @ 75VA</t>
  </si>
  <si>
    <t>Transformer, 75 VA, 120 to 24 Vac, Circuit Breaker, Foot and Dual Threaded Hub Mount</t>
  </si>
  <si>
    <t>https://www.functionaldevices.com/downloads/datasheets/TR75VA002.pdf</t>
  </si>
  <si>
    <t>https://www.functionaldevices.com/downloads/products/TR75VA002.jpg</t>
  </si>
  <si>
    <t>Transformer, 75 VA, 277 to 24 Vac, Circuit Breaker, Foot and Single Threaded Hub Mount</t>
  </si>
  <si>
    <t>https://www.functionaldevices.com/downloads/datasheets/TR75VA003.pdf</t>
  </si>
  <si>
    <t>https://www.functionaldevices.com/downloads/products/TR75VA003.jpg</t>
  </si>
  <si>
    <t>277 Vac to 24Vac @ 75VA</t>
  </si>
  <si>
    <t>Transformer, 75 VA, 480/240/208/120 to 24 Vac, Circuit Breaker, Foot and Single Threaded Hub Mount, Side Opening</t>
  </si>
  <si>
    <t>https://www.functionaldevices.com/downloads/datasheets/TR75VA004.pdf</t>
  </si>
  <si>
    <t>https://www.functionaldevices.com/downloads/products/TR75VA004.jpg</t>
  </si>
  <si>
    <t>120/208/240/480 to 24Vac @ 75VA</t>
  </si>
  <si>
    <t>Transformer, 75 VA, 480/240/208/120 to 24 Vac, Circuit Breaker, Foot and Single Threaded Hub Mount</t>
  </si>
  <si>
    <t>https://www.functionaldevices.com/downloads/datasheets/TR75VA005.pdf</t>
  </si>
  <si>
    <t>https://www.functionaldevices.com/downloads/products/TR75VA005.jpg</t>
  </si>
  <si>
    <t>Transformer, 75 VA, 480/240/208/120 to 24 Vac, Circuit Breaker, Foot and Dual Threaded Hub Mount</t>
  </si>
  <si>
    <t>https://www.functionaldevices.com/downloads/datasheets/TR75VA007.pdf</t>
  </si>
  <si>
    <t>https://www.functionaldevices.com/downloads/products/TR75VA007.jpg</t>
  </si>
  <si>
    <t>Replacement Pluggable Terminal Strips for RIBAN Series</t>
  </si>
  <si>
    <t>https://www.functionaldevices.com/downloads/datasheets/TS-AN.pdf</t>
  </si>
  <si>
    <t>https://www.functionaldevices.com/downloads/products/TS-AN.jpg</t>
  </si>
  <si>
    <t>Replacement pluggable terminal strips for RIB-BC Series; one 2-up and one 5-up</t>
  </si>
  <si>
    <t>https://www.functionaldevices.com/downloads/datasheets/TS-BC.pdf</t>
  </si>
  <si>
    <t>https://www.functionaldevices.com/downloads/products/TS-BC.jpg</t>
  </si>
  <si>
    <t>600 VA Uninterruptible Power Supply</t>
  </si>
  <si>
    <t>8504.40.7018</t>
  </si>
  <si>
    <t>PH - Philippines</t>
  </si>
  <si>
    <t>https://www.functionaldevices.com/downloads/datasheets/UPS600.pdf</t>
  </si>
  <si>
    <t>https://www.functionaldevices.com/downloads/products/UPS600.jpg</t>
  </si>
  <si>
    <t>UL Listed</t>
  </si>
  <si>
    <t>850 VA Uninterruptible Power Supply</t>
  </si>
  <si>
    <t>https://www.functionaldevices.com/downloads/datasheets/UPS850.pdf</t>
  </si>
  <si>
    <t>https://www.functionaldevices.com/downloads/products/UPS850.jpg</t>
  </si>
  <si>
    <t>EnOcean Transmitters</t>
  </si>
  <si>
    <t>EnOcean 902 MHz Wireless Solar Door / Window Transmitter Switch</t>
  </si>
  <si>
    <t>https://www.functionaldevices.com/downloads/datasheets/WDWS2-EN3.pdf</t>
  </si>
  <si>
    <t>https://www.functionaldevices.com/downloads/products/WDWS2-EN3.jpg</t>
  </si>
  <si>
    <t>https://www.functionaldevices.com/downloads/bulletins/B2907_393319.pdf</t>
  </si>
  <si>
    <t>RoHS</t>
  </si>
  <si>
    <t>EnOcean 902 MHz Wireless Key Card Transmitter Switch</t>
  </si>
  <si>
    <t>https://www.functionaldevices.com/downloads/datasheets/WKC-EN3.pdf</t>
  </si>
  <si>
    <t>https://www.functionaldevices.com/downloads/products/WKC-EN3.jpg</t>
  </si>
  <si>
    <t>https://www.functionaldevices.com/downloads/bulletins/B1867_393231.pdf|https://www.functionaldevices.com/downloads/bulletins/B1970_393238.pdf</t>
  </si>
  <si>
    <t>32 to 131 F</t>
  </si>
  <si>
    <t>Wall Switch Plate Replacement, White</t>
  </si>
  <si>
    <t>https://www.functionaldevices.com/downloads/datasheets/WSTP-W.pdf</t>
  </si>
  <si>
    <t>https://www.functionaldevices.com/downloads/products/WSTP-W.jpg</t>
  </si>
  <si>
    <t>EnOcean 902 MHz Wireless Vacancy / Occupancy Sensor, Ceiling Mount</t>
  </si>
  <si>
    <t>https://www.functionaldevices.com/downloads/datasheets/WVSCM-EN3.pdf</t>
  </si>
  <si>
    <t>https://www.functionaldevices.com/downloads/products/WVSCM-EN3.jpg</t>
  </si>
  <si>
    <t>https://www.functionaldevices.com/downloads/bulletins/B1867_393231.pdf|https://www.functionaldevices.com/downloads/bulletins/B2104_393249.pdf</t>
  </si>
  <si>
    <t>14 to 104 F</t>
  </si>
  <si>
    <t>EnOcean 902 MHz Wireless Vacancy / Occupancy Sensor, Wall Mount</t>
  </si>
  <si>
    <t>https://www.functionaldevices.com/downloads/datasheets/WVSWM-EN3.pdf</t>
  </si>
  <si>
    <t>https://www.functionaldevices.com/downloads/products/WVSWM-EN3.jpg</t>
  </si>
  <si>
    <t>https://www.functionaldevices.com/downloads/bulletins/B1867_393231.pdf|https://www.functionaldevices.com/downloads/bulletins/B2107_393250.pdf</t>
  </si>
  <si>
    <t>EnOcean 902 MHz Wireless Wall Transmitter Switch with Barrier and Cover Plate, White</t>
  </si>
  <si>
    <t>https://www.functionaldevices.com/downloads/datasheets/WWS2-EN3.pdf</t>
  </si>
  <si>
    <t>https://www.functionaldevices.com/downloads/products/WWS2-EN3.jpg</t>
  </si>
  <si>
    <t>-25 to 65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</si>
</sst>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20" fillId="0" borderId="0" xfId="42" applyFont="1"/>
    <xf numFmtId="0" fontId="13" fillId="33" borderId="0" xfId="0" applyFont="1" applyFill="1"/>
    <xf numFmtId="0" fontId="0" fillId="0" borderId="0" xfId="0" quotePrefix="1"/>
    <xf numFmtId="0" fontId="19" fillId="0" borderId="0" xfId="42"/>
    <xf numFmtId="0" fontId="19" fillId="0" borderId="0" xfId="42" applyFill="1"/>
    <xf numFmtId="4" fontId="0" fillId="0" borderId="0" xfId="0" applyNumberFormat="1"/>
    <xf numFmtId="4" fontId="13" fillId="33" borderId="0" xfId="0" applyNumberFormat="1" applyFont="1" applyFill="1" applyAlignment="1">
      <alignment horizontal="center"/>
    </xf>
    <xf numFmtId="44" fontId="0" fillId="0" borderId="0" xfId="43" applyFont="1"/>
    <xf numFmtId="44" fontId="13" fillId="33" borderId="0" xfId="43" applyFont="1" applyFill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3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functionaldevices.com/downloads/products/PSH500A.jpg" TargetMode="External"/><Relationship Id="rId1" Type="http://schemas.openxmlformats.org/officeDocument/2006/relationships/hyperlink" Target="https://www.functionaldevices.com/downloads/datasheets/RIBR24S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A1A5E-AA38-42B0-A998-03EE66F6781F}">
  <sheetPr>
    <tabColor rgb="FFFF0000"/>
  </sheetPr>
  <dimension ref="A1:D692"/>
  <sheetViews>
    <sheetView tabSelected="1" workbookViewId="0"/>
  </sheetViews>
  <sheetFormatPr defaultRowHeight="14.45"/>
  <cols>
    <col min="1" max="1" width="22.28515625" customWidth="1"/>
    <col min="2" max="2" width="8.85546875" style="6"/>
    <col min="3" max="3" width="13.85546875" customWidth="1"/>
    <col min="4" max="4" width="11.7109375" style="8" customWidth="1"/>
  </cols>
  <sheetData>
    <row r="1" spans="1:4">
      <c r="A1" s="2" t="s">
        <v>0</v>
      </c>
      <c r="B1" s="7" t="s">
        <v>1</v>
      </c>
      <c r="C1" s="2" t="s">
        <v>2</v>
      </c>
      <c r="D1" s="9" t="s">
        <v>3</v>
      </c>
    </row>
    <row r="2" spans="1:4">
      <c r="A2" t="s">
        <v>4</v>
      </c>
      <c r="B2" s="6">
        <v>11.99</v>
      </c>
      <c r="C2">
        <v>0.5</v>
      </c>
      <c r="D2" s="8">
        <f>C2*B2</f>
        <v>5.9950000000000001</v>
      </c>
    </row>
    <row r="3" spans="1:4">
      <c r="A3" t="s">
        <v>5</v>
      </c>
      <c r="B3" s="6">
        <v>4.2699999999999996</v>
      </c>
      <c r="C3">
        <v>0.5</v>
      </c>
      <c r="D3" s="8">
        <f t="shared" ref="D3:D66" si="0">C3*B3</f>
        <v>2.1349999999999998</v>
      </c>
    </row>
    <row r="4" spans="1:4">
      <c r="A4" t="s">
        <v>6</v>
      </c>
      <c r="B4" s="6">
        <v>6.79</v>
      </c>
      <c r="C4">
        <v>0.5</v>
      </c>
      <c r="D4" s="8">
        <f t="shared" si="0"/>
        <v>3.395</v>
      </c>
    </row>
    <row r="5" spans="1:4">
      <c r="A5" t="s">
        <v>7</v>
      </c>
      <c r="B5" s="6">
        <v>7.96</v>
      </c>
      <c r="C5">
        <v>0.5</v>
      </c>
      <c r="D5" s="8">
        <f t="shared" si="0"/>
        <v>3.98</v>
      </c>
    </row>
    <row r="6" spans="1:4">
      <c r="A6" t="s">
        <v>8</v>
      </c>
      <c r="B6" s="6">
        <v>16.16</v>
      </c>
      <c r="C6">
        <v>0.5</v>
      </c>
      <c r="D6" s="8">
        <f t="shared" si="0"/>
        <v>8.08</v>
      </c>
    </row>
    <row r="7" spans="1:4">
      <c r="A7" t="s">
        <v>9</v>
      </c>
      <c r="B7" s="6">
        <v>18.850000000000001</v>
      </c>
      <c r="C7">
        <v>0.5</v>
      </c>
      <c r="D7" s="8">
        <f t="shared" si="0"/>
        <v>9.4250000000000007</v>
      </c>
    </row>
    <row r="8" spans="1:4">
      <c r="A8" t="s">
        <v>10</v>
      </c>
      <c r="B8" s="6">
        <v>9.89</v>
      </c>
      <c r="C8">
        <v>0.5</v>
      </c>
      <c r="D8" s="8">
        <f t="shared" si="0"/>
        <v>4.9450000000000003</v>
      </c>
    </row>
    <row r="9" spans="1:4">
      <c r="A9" t="s">
        <v>11</v>
      </c>
      <c r="B9" s="6">
        <v>1.75</v>
      </c>
      <c r="C9">
        <v>0.5</v>
      </c>
      <c r="D9" s="8">
        <f t="shared" si="0"/>
        <v>0.875</v>
      </c>
    </row>
    <row r="10" spans="1:4">
      <c r="A10" t="s">
        <v>12</v>
      </c>
      <c r="B10" s="6">
        <v>19.690000000000001</v>
      </c>
      <c r="C10">
        <v>0.5</v>
      </c>
      <c r="D10" s="8">
        <f t="shared" si="0"/>
        <v>9.8450000000000006</v>
      </c>
    </row>
    <row r="11" spans="1:4">
      <c r="A11" t="s">
        <v>13</v>
      </c>
      <c r="B11" s="6">
        <v>39.229999999999997</v>
      </c>
      <c r="C11">
        <v>0.5</v>
      </c>
      <c r="D11" s="8">
        <f t="shared" si="0"/>
        <v>19.614999999999998</v>
      </c>
    </row>
    <row r="12" spans="1:4">
      <c r="A12" t="s">
        <v>14</v>
      </c>
      <c r="B12" s="6">
        <v>5.05</v>
      </c>
      <c r="C12">
        <v>0.5</v>
      </c>
      <c r="D12" s="8">
        <f t="shared" si="0"/>
        <v>2.5249999999999999</v>
      </c>
    </row>
    <row r="13" spans="1:4">
      <c r="A13" t="s">
        <v>15</v>
      </c>
      <c r="B13" s="6">
        <v>24.97</v>
      </c>
      <c r="C13">
        <v>0.5</v>
      </c>
      <c r="D13" s="8">
        <f t="shared" si="0"/>
        <v>12.484999999999999</v>
      </c>
    </row>
    <row r="14" spans="1:4">
      <c r="A14" t="s">
        <v>16</v>
      </c>
      <c r="B14" s="6">
        <v>54.86</v>
      </c>
      <c r="C14">
        <v>0.5</v>
      </c>
      <c r="D14" s="8">
        <f t="shared" si="0"/>
        <v>27.43</v>
      </c>
    </row>
    <row r="15" spans="1:4">
      <c r="A15" t="s">
        <v>17</v>
      </c>
      <c r="B15" s="6">
        <v>54.42</v>
      </c>
      <c r="C15">
        <v>0.5</v>
      </c>
      <c r="D15" s="8">
        <f t="shared" si="0"/>
        <v>27.21</v>
      </c>
    </row>
    <row r="16" spans="1:4">
      <c r="A16" t="s">
        <v>18</v>
      </c>
      <c r="B16" s="6">
        <v>35.06</v>
      </c>
      <c r="C16">
        <v>0.5</v>
      </c>
      <c r="D16" s="8">
        <f t="shared" si="0"/>
        <v>17.53</v>
      </c>
    </row>
    <row r="17" spans="1:4">
      <c r="A17" t="s">
        <v>19</v>
      </c>
      <c r="B17" s="6">
        <v>36.14</v>
      </c>
      <c r="C17">
        <v>0.5</v>
      </c>
      <c r="D17" s="8">
        <f t="shared" si="0"/>
        <v>18.07</v>
      </c>
    </row>
    <row r="18" spans="1:4">
      <c r="A18" t="s">
        <v>20</v>
      </c>
      <c r="B18" s="6">
        <v>115.63</v>
      </c>
      <c r="C18">
        <v>0.5</v>
      </c>
      <c r="D18" s="8">
        <f t="shared" si="0"/>
        <v>57.814999999999998</v>
      </c>
    </row>
    <row r="19" spans="1:4">
      <c r="A19" t="s">
        <v>21</v>
      </c>
      <c r="B19" s="6">
        <v>115.63</v>
      </c>
      <c r="C19">
        <v>0.5</v>
      </c>
      <c r="D19" s="8">
        <f t="shared" si="0"/>
        <v>57.814999999999998</v>
      </c>
    </row>
    <row r="20" spans="1:4">
      <c r="A20" t="s">
        <v>22</v>
      </c>
      <c r="B20" s="6">
        <v>57.12</v>
      </c>
      <c r="C20">
        <v>0.5</v>
      </c>
      <c r="D20" s="8">
        <f t="shared" si="0"/>
        <v>28.56</v>
      </c>
    </row>
    <row r="21" spans="1:4">
      <c r="A21" t="s">
        <v>23</v>
      </c>
      <c r="B21" s="6">
        <v>109.07</v>
      </c>
      <c r="C21">
        <v>0.5</v>
      </c>
      <c r="D21" s="8">
        <f t="shared" si="0"/>
        <v>54.534999999999997</v>
      </c>
    </row>
    <row r="22" spans="1:4">
      <c r="A22" t="s">
        <v>24</v>
      </c>
      <c r="B22" s="6">
        <v>164.85</v>
      </c>
      <c r="C22">
        <v>0.5</v>
      </c>
      <c r="D22" s="8">
        <f t="shared" si="0"/>
        <v>82.424999999999997</v>
      </c>
    </row>
    <row r="23" spans="1:4">
      <c r="A23" t="s">
        <v>25</v>
      </c>
      <c r="B23" s="6">
        <v>220.21</v>
      </c>
      <c r="C23">
        <v>0.5</v>
      </c>
      <c r="D23" s="8">
        <f t="shared" si="0"/>
        <v>110.105</v>
      </c>
    </row>
    <row r="24" spans="1:4">
      <c r="A24" t="s">
        <v>26</v>
      </c>
      <c r="B24" s="6">
        <v>220.21</v>
      </c>
      <c r="C24">
        <v>0.5</v>
      </c>
      <c r="D24" s="8">
        <f t="shared" si="0"/>
        <v>110.105</v>
      </c>
    </row>
    <row r="25" spans="1:4">
      <c r="A25" t="s">
        <v>27</v>
      </c>
      <c r="B25" s="6">
        <v>220.21</v>
      </c>
      <c r="C25">
        <v>0.5</v>
      </c>
      <c r="D25" s="8">
        <f t="shared" si="0"/>
        <v>110.105</v>
      </c>
    </row>
    <row r="26" spans="1:4">
      <c r="A26" t="s">
        <v>28</v>
      </c>
      <c r="B26" s="6">
        <v>220.21</v>
      </c>
      <c r="C26">
        <v>0.5</v>
      </c>
      <c r="D26" s="8">
        <f t="shared" si="0"/>
        <v>110.105</v>
      </c>
    </row>
    <row r="27" spans="1:4">
      <c r="A27" t="s">
        <v>29</v>
      </c>
      <c r="B27" s="6">
        <v>396.86</v>
      </c>
      <c r="C27">
        <v>0.5</v>
      </c>
      <c r="D27" s="8">
        <f t="shared" si="0"/>
        <v>198.43</v>
      </c>
    </row>
    <row r="28" spans="1:4">
      <c r="A28" t="s">
        <v>30</v>
      </c>
      <c r="B28" s="6">
        <v>30.37</v>
      </c>
      <c r="C28">
        <v>0.5</v>
      </c>
      <c r="D28" s="8">
        <f t="shared" si="0"/>
        <v>15.185</v>
      </c>
    </row>
    <row r="29" spans="1:4">
      <c r="A29" t="s">
        <v>31</v>
      </c>
      <c r="B29" s="6">
        <v>95.71</v>
      </c>
      <c r="C29">
        <v>0.5</v>
      </c>
      <c r="D29" s="8">
        <f t="shared" si="0"/>
        <v>47.854999999999997</v>
      </c>
    </row>
    <row r="30" spans="1:4">
      <c r="A30" t="s">
        <v>32</v>
      </c>
      <c r="B30" s="6">
        <v>30.37</v>
      </c>
      <c r="C30">
        <v>0.5</v>
      </c>
      <c r="D30" s="8">
        <f t="shared" si="0"/>
        <v>15.185</v>
      </c>
    </row>
    <row r="31" spans="1:4">
      <c r="A31" t="s">
        <v>33</v>
      </c>
      <c r="B31" s="6">
        <v>36.32</v>
      </c>
      <c r="C31">
        <v>0.5</v>
      </c>
      <c r="D31" s="8">
        <f t="shared" si="0"/>
        <v>18.16</v>
      </c>
    </row>
    <row r="32" spans="1:4">
      <c r="A32" t="s">
        <v>34</v>
      </c>
      <c r="B32" s="6">
        <v>0.2</v>
      </c>
      <c r="C32">
        <v>0.5</v>
      </c>
      <c r="D32" s="8">
        <f t="shared" si="0"/>
        <v>0.1</v>
      </c>
    </row>
    <row r="33" spans="1:4">
      <c r="A33" t="s">
        <v>35</v>
      </c>
      <c r="B33" s="6">
        <v>7.76</v>
      </c>
      <c r="C33">
        <v>0.5</v>
      </c>
      <c r="D33" s="8">
        <f t="shared" si="0"/>
        <v>3.88</v>
      </c>
    </row>
    <row r="34" spans="1:4">
      <c r="A34" t="s">
        <v>36</v>
      </c>
      <c r="B34" s="6">
        <v>141.61000000000001</v>
      </c>
      <c r="C34">
        <v>0.5</v>
      </c>
      <c r="D34" s="8">
        <f t="shared" si="0"/>
        <v>70.805000000000007</v>
      </c>
    </row>
    <row r="35" spans="1:4">
      <c r="A35" t="s">
        <v>37</v>
      </c>
      <c r="B35" s="6">
        <v>158.76</v>
      </c>
      <c r="C35">
        <v>0.5</v>
      </c>
      <c r="D35" s="8">
        <f t="shared" si="0"/>
        <v>79.38</v>
      </c>
    </row>
    <row r="36" spans="1:4">
      <c r="A36" t="s">
        <v>38</v>
      </c>
      <c r="B36" s="6">
        <v>158.76</v>
      </c>
      <c r="C36">
        <v>0.5</v>
      </c>
      <c r="D36" s="8">
        <f t="shared" si="0"/>
        <v>79.38</v>
      </c>
    </row>
    <row r="37" spans="1:4">
      <c r="A37" t="s">
        <v>39</v>
      </c>
      <c r="B37" s="6">
        <v>127.16</v>
      </c>
      <c r="C37">
        <v>0.5</v>
      </c>
      <c r="D37" s="8">
        <f t="shared" si="0"/>
        <v>63.58</v>
      </c>
    </row>
    <row r="38" spans="1:4">
      <c r="A38" t="s">
        <v>40</v>
      </c>
      <c r="B38" s="6">
        <v>138.43</v>
      </c>
      <c r="C38">
        <v>0.5</v>
      </c>
      <c r="D38" s="8">
        <f t="shared" si="0"/>
        <v>69.215000000000003</v>
      </c>
    </row>
    <row r="39" spans="1:4">
      <c r="A39" t="s">
        <v>41</v>
      </c>
      <c r="B39" s="6">
        <v>138.43</v>
      </c>
      <c r="C39">
        <v>0.5</v>
      </c>
      <c r="D39" s="8">
        <f t="shared" si="0"/>
        <v>69.215000000000003</v>
      </c>
    </row>
    <row r="40" spans="1:4">
      <c r="A40" t="s">
        <v>42</v>
      </c>
      <c r="B40" s="6">
        <v>288.44</v>
      </c>
      <c r="C40">
        <v>0.5</v>
      </c>
      <c r="D40" s="8">
        <f t="shared" si="0"/>
        <v>144.22</v>
      </c>
    </row>
    <row r="41" spans="1:4">
      <c r="A41" t="s">
        <v>43</v>
      </c>
      <c r="B41" s="6">
        <v>253.69</v>
      </c>
      <c r="C41">
        <v>0.5</v>
      </c>
      <c r="D41" s="8">
        <f t="shared" si="0"/>
        <v>126.845</v>
      </c>
    </row>
    <row r="42" spans="1:4">
      <c r="A42" t="s">
        <v>44</v>
      </c>
      <c r="B42" s="6">
        <v>339.04</v>
      </c>
      <c r="C42">
        <v>0.5</v>
      </c>
      <c r="D42" s="8">
        <f t="shared" si="0"/>
        <v>169.52</v>
      </c>
    </row>
    <row r="43" spans="1:4">
      <c r="A43" t="s">
        <v>45</v>
      </c>
      <c r="B43" s="6">
        <v>231.73</v>
      </c>
      <c r="C43">
        <v>0.5</v>
      </c>
      <c r="D43" s="8">
        <f t="shared" si="0"/>
        <v>115.86499999999999</v>
      </c>
    </row>
    <row r="44" spans="1:4">
      <c r="A44" t="s">
        <v>46</v>
      </c>
      <c r="B44" s="6">
        <v>256.91000000000003</v>
      </c>
      <c r="C44">
        <v>0.5</v>
      </c>
      <c r="D44" s="8">
        <f t="shared" si="0"/>
        <v>128.45500000000001</v>
      </c>
    </row>
    <row r="45" spans="1:4">
      <c r="A45" t="s">
        <v>47</v>
      </c>
      <c r="B45" s="6">
        <v>258.68</v>
      </c>
      <c r="C45">
        <v>0.5</v>
      </c>
      <c r="D45" s="8">
        <f t="shared" si="0"/>
        <v>129.34</v>
      </c>
    </row>
    <row r="46" spans="1:4">
      <c r="A46" t="s">
        <v>48</v>
      </c>
      <c r="B46" s="6">
        <v>300.66000000000003</v>
      </c>
      <c r="C46">
        <v>0.5</v>
      </c>
      <c r="D46" s="8">
        <f t="shared" si="0"/>
        <v>150.33000000000001</v>
      </c>
    </row>
    <row r="47" spans="1:4">
      <c r="A47" t="s">
        <v>49</v>
      </c>
      <c r="B47" s="6">
        <v>358.79</v>
      </c>
      <c r="C47">
        <v>0.5</v>
      </c>
      <c r="D47" s="8">
        <f t="shared" si="0"/>
        <v>179.39500000000001</v>
      </c>
    </row>
    <row r="48" spans="1:4">
      <c r="A48" t="s">
        <v>50</v>
      </c>
      <c r="B48" s="6">
        <v>388.75</v>
      </c>
      <c r="C48">
        <v>0.5</v>
      </c>
      <c r="D48" s="8">
        <f t="shared" si="0"/>
        <v>194.375</v>
      </c>
    </row>
    <row r="49" spans="1:4">
      <c r="A49" t="s">
        <v>51</v>
      </c>
      <c r="B49" s="6">
        <v>376.11</v>
      </c>
      <c r="C49">
        <v>0.5</v>
      </c>
      <c r="D49" s="8">
        <f t="shared" si="0"/>
        <v>188.05500000000001</v>
      </c>
    </row>
    <row r="50" spans="1:4">
      <c r="A50" t="s">
        <v>52</v>
      </c>
      <c r="B50" s="6">
        <v>394.2</v>
      </c>
      <c r="C50">
        <v>0.5</v>
      </c>
      <c r="D50" s="8">
        <f t="shared" si="0"/>
        <v>197.1</v>
      </c>
    </row>
    <row r="51" spans="1:4">
      <c r="A51" t="s">
        <v>53</v>
      </c>
      <c r="B51" s="6">
        <v>408.81</v>
      </c>
      <c r="C51">
        <v>0.5</v>
      </c>
      <c r="D51" s="8">
        <f t="shared" si="0"/>
        <v>204.405</v>
      </c>
    </row>
    <row r="52" spans="1:4">
      <c r="A52" t="s">
        <v>54</v>
      </c>
      <c r="B52" s="6">
        <v>388.23</v>
      </c>
      <c r="C52">
        <v>0.5</v>
      </c>
      <c r="D52" s="8">
        <f t="shared" si="0"/>
        <v>194.11500000000001</v>
      </c>
    </row>
    <row r="53" spans="1:4">
      <c r="A53" t="s">
        <v>55</v>
      </c>
      <c r="B53" s="6">
        <v>388.23</v>
      </c>
      <c r="C53">
        <v>0.5</v>
      </c>
      <c r="D53" s="8">
        <f t="shared" si="0"/>
        <v>194.11500000000001</v>
      </c>
    </row>
    <row r="54" spans="1:4">
      <c r="A54" t="s">
        <v>56</v>
      </c>
      <c r="B54" s="6">
        <v>420.53</v>
      </c>
      <c r="C54">
        <v>0.5</v>
      </c>
      <c r="D54" s="8">
        <f t="shared" si="0"/>
        <v>210.26499999999999</v>
      </c>
    </row>
    <row r="55" spans="1:4">
      <c r="A55" t="s">
        <v>57</v>
      </c>
      <c r="B55" s="6">
        <v>404.35</v>
      </c>
      <c r="C55">
        <v>0.5</v>
      </c>
      <c r="D55" s="8">
        <f t="shared" si="0"/>
        <v>202.17500000000001</v>
      </c>
    </row>
    <row r="56" spans="1:4">
      <c r="A56" t="s">
        <v>58</v>
      </c>
      <c r="B56" s="6">
        <v>394.03</v>
      </c>
      <c r="C56">
        <v>0.5</v>
      </c>
      <c r="D56" s="8">
        <f t="shared" si="0"/>
        <v>197.01499999999999</v>
      </c>
    </row>
    <row r="57" spans="1:4">
      <c r="A57" t="s">
        <v>59</v>
      </c>
      <c r="B57" s="6">
        <v>399.63</v>
      </c>
      <c r="C57">
        <v>0.5</v>
      </c>
      <c r="D57" s="8">
        <f t="shared" si="0"/>
        <v>199.815</v>
      </c>
    </row>
    <row r="58" spans="1:4">
      <c r="A58" t="s">
        <v>60</v>
      </c>
      <c r="B58" s="6">
        <v>459.34</v>
      </c>
      <c r="C58">
        <v>0.5</v>
      </c>
      <c r="D58" s="8">
        <f t="shared" si="0"/>
        <v>229.67</v>
      </c>
    </row>
    <row r="59" spans="1:4">
      <c r="A59" t="s">
        <v>61</v>
      </c>
      <c r="B59" s="6">
        <v>465.86</v>
      </c>
      <c r="C59">
        <v>0.5</v>
      </c>
      <c r="D59" s="8">
        <f t="shared" si="0"/>
        <v>232.93</v>
      </c>
    </row>
    <row r="60" spans="1:4">
      <c r="A60" t="s">
        <v>62</v>
      </c>
      <c r="B60" s="6">
        <v>494.14</v>
      </c>
      <c r="C60">
        <v>0.5</v>
      </c>
      <c r="D60" s="8">
        <f t="shared" si="0"/>
        <v>247.07</v>
      </c>
    </row>
    <row r="61" spans="1:4">
      <c r="A61" t="s">
        <v>63</v>
      </c>
      <c r="B61" s="6">
        <v>463.6</v>
      </c>
      <c r="C61">
        <v>0.5</v>
      </c>
      <c r="D61" s="8">
        <f t="shared" si="0"/>
        <v>231.8</v>
      </c>
    </row>
    <row r="62" spans="1:4">
      <c r="A62" t="s">
        <v>64</v>
      </c>
      <c r="B62" s="6">
        <v>429.25</v>
      </c>
      <c r="C62">
        <v>0.5</v>
      </c>
      <c r="D62" s="8">
        <f t="shared" si="0"/>
        <v>214.625</v>
      </c>
    </row>
    <row r="63" spans="1:4">
      <c r="A63" t="s">
        <v>65</v>
      </c>
      <c r="B63" s="6">
        <v>402.92</v>
      </c>
      <c r="C63">
        <v>0.5</v>
      </c>
      <c r="D63" s="8">
        <f t="shared" si="0"/>
        <v>201.46</v>
      </c>
    </row>
    <row r="64" spans="1:4">
      <c r="A64" t="s">
        <v>66</v>
      </c>
      <c r="B64" s="6">
        <v>417.83</v>
      </c>
      <c r="C64">
        <v>0.5</v>
      </c>
      <c r="D64" s="8">
        <f t="shared" si="0"/>
        <v>208.91499999999999</v>
      </c>
    </row>
    <row r="65" spans="1:4">
      <c r="A65" t="s">
        <v>67</v>
      </c>
      <c r="B65" s="6">
        <v>413.74</v>
      </c>
      <c r="C65">
        <v>0.5</v>
      </c>
      <c r="D65" s="8">
        <f t="shared" si="0"/>
        <v>206.87</v>
      </c>
    </row>
    <row r="66" spans="1:4">
      <c r="A66" t="s">
        <v>68</v>
      </c>
      <c r="B66" s="6">
        <v>413.74</v>
      </c>
      <c r="C66">
        <v>0.5</v>
      </c>
      <c r="D66" s="8">
        <f t="shared" si="0"/>
        <v>206.87</v>
      </c>
    </row>
    <row r="67" spans="1:4">
      <c r="A67" t="s">
        <v>69</v>
      </c>
      <c r="B67" s="6">
        <v>455.71</v>
      </c>
      <c r="C67">
        <v>0.5</v>
      </c>
      <c r="D67" s="8">
        <f t="shared" ref="D67:D130" si="1">C67*B67</f>
        <v>227.85499999999999</v>
      </c>
    </row>
    <row r="68" spans="1:4">
      <c r="A68" t="s">
        <v>70</v>
      </c>
      <c r="B68" s="6">
        <v>469.41</v>
      </c>
      <c r="C68">
        <v>0.5</v>
      </c>
      <c r="D68" s="8">
        <f t="shared" si="1"/>
        <v>234.70500000000001</v>
      </c>
    </row>
    <row r="69" spans="1:4">
      <c r="A69" t="s">
        <v>71</v>
      </c>
      <c r="B69" s="6">
        <v>479.56</v>
      </c>
      <c r="C69">
        <v>0.5</v>
      </c>
      <c r="D69" s="8">
        <f t="shared" si="1"/>
        <v>239.78</v>
      </c>
    </row>
    <row r="70" spans="1:4">
      <c r="A70" t="s">
        <v>72</v>
      </c>
      <c r="B70" s="6">
        <v>530.82000000000005</v>
      </c>
      <c r="C70">
        <v>0.5</v>
      </c>
      <c r="D70" s="8">
        <f t="shared" si="1"/>
        <v>265.41000000000003</v>
      </c>
    </row>
    <row r="71" spans="1:4">
      <c r="A71" t="s">
        <v>73</v>
      </c>
      <c r="B71" s="6">
        <v>931.28</v>
      </c>
      <c r="C71">
        <v>0.5</v>
      </c>
      <c r="D71" s="8">
        <f t="shared" si="1"/>
        <v>465.64</v>
      </c>
    </row>
    <row r="72" spans="1:4">
      <c r="A72" t="s">
        <v>74</v>
      </c>
      <c r="B72" s="6">
        <v>858.96</v>
      </c>
      <c r="C72">
        <v>0.5</v>
      </c>
      <c r="D72" s="8">
        <f t="shared" si="1"/>
        <v>429.48</v>
      </c>
    </row>
    <row r="73" spans="1:4">
      <c r="A73" t="s">
        <v>75</v>
      </c>
      <c r="B73" s="6">
        <v>874.57</v>
      </c>
      <c r="C73">
        <v>0.5</v>
      </c>
      <c r="D73" s="8">
        <f t="shared" si="1"/>
        <v>437.28500000000003</v>
      </c>
    </row>
    <row r="74" spans="1:4">
      <c r="A74" t="s">
        <v>76</v>
      </c>
      <c r="B74" s="6">
        <v>952.9</v>
      </c>
      <c r="C74">
        <v>0.5</v>
      </c>
      <c r="D74" s="8">
        <f t="shared" si="1"/>
        <v>476.45</v>
      </c>
    </row>
    <row r="75" spans="1:4">
      <c r="A75" t="s">
        <v>77</v>
      </c>
      <c r="B75" s="6">
        <v>1025.1099999999999</v>
      </c>
      <c r="C75">
        <v>0.5</v>
      </c>
      <c r="D75" s="8">
        <f t="shared" si="1"/>
        <v>512.55499999999995</v>
      </c>
    </row>
    <row r="76" spans="1:4">
      <c r="A76" t="s">
        <v>78</v>
      </c>
      <c r="B76" s="6">
        <v>972.59</v>
      </c>
      <c r="C76">
        <v>0.5</v>
      </c>
      <c r="D76" s="8">
        <f t="shared" si="1"/>
        <v>486.29500000000002</v>
      </c>
    </row>
    <row r="77" spans="1:4">
      <c r="A77" t="s">
        <v>79</v>
      </c>
      <c r="B77" s="6">
        <v>1017.49</v>
      </c>
      <c r="C77">
        <v>0.5</v>
      </c>
      <c r="D77" s="8">
        <f t="shared" si="1"/>
        <v>508.745</v>
      </c>
    </row>
    <row r="78" spans="1:4">
      <c r="A78" t="s">
        <v>80</v>
      </c>
      <c r="B78" s="6">
        <v>1115.1600000000001</v>
      </c>
      <c r="C78">
        <v>0.5</v>
      </c>
      <c r="D78" s="8">
        <f t="shared" si="1"/>
        <v>557.58000000000004</v>
      </c>
    </row>
    <row r="79" spans="1:4">
      <c r="A79" t="s">
        <v>81</v>
      </c>
      <c r="B79" s="6">
        <v>1135.44</v>
      </c>
      <c r="C79">
        <v>0.5</v>
      </c>
      <c r="D79" s="8">
        <f t="shared" si="1"/>
        <v>567.72</v>
      </c>
    </row>
    <row r="80" spans="1:4">
      <c r="A80" t="s">
        <v>82</v>
      </c>
      <c r="B80" s="6">
        <v>1300.49</v>
      </c>
      <c r="C80">
        <v>0.5</v>
      </c>
      <c r="D80" s="8">
        <f t="shared" si="1"/>
        <v>650.245</v>
      </c>
    </row>
    <row r="81" spans="1:4">
      <c r="A81" t="s">
        <v>83</v>
      </c>
      <c r="B81" s="6">
        <v>1350.51</v>
      </c>
      <c r="C81">
        <v>0.5</v>
      </c>
      <c r="D81" s="8">
        <f t="shared" si="1"/>
        <v>675.255</v>
      </c>
    </row>
    <row r="82" spans="1:4">
      <c r="A82" t="s">
        <v>84</v>
      </c>
      <c r="B82" s="6">
        <v>1323.77</v>
      </c>
      <c r="C82">
        <v>0.5</v>
      </c>
      <c r="D82" s="8">
        <f t="shared" si="1"/>
        <v>661.88499999999999</v>
      </c>
    </row>
    <row r="83" spans="1:4">
      <c r="A83" t="s">
        <v>85</v>
      </c>
      <c r="B83" s="6">
        <v>1424.09</v>
      </c>
      <c r="C83">
        <v>0.5</v>
      </c>
      <c r="D83" s="8">
        <f t="shared" si="1"/>
        <v>712.04499999999996</v>
      </c>
    </row>
    <row r="84" spans="1:4">
      <c r="A84" t="s">
        <v>86</v>
      </c>
      <c r="B84" s="6">
        <v>1092.52</v>
      </c>
      <c r="C84">
        <v>0.5</v>
      </c>
      <c r="D84" s="8">
        <f t="shared" si="1"/>
        <v>546.26</v>
      </c>
    </row>
    <row r="85" spans="1:4">
      <c r="A85" t="s">
        <v>87</v>
      </c>
      <c r="B85" s="6">
        <v>954.39</v>
      </c>
      <c r="C85">
        <v>0.5</v>
      </c>
      <c r="D85" s="8">
        <f t="shared" si="1"/>
        <v>477.19499999999999</v>
      </c>
    </row>
    <row r="86" spans="1:4">
      <c r="A86" t="s">
        <v>88</v>
      </c>
      <c r="B86" s="6">
        <v>1149.26</v>
      </c>
      <c r="C86">
        <v>0.5</v>
      </c>
      <c r="D86" s="8">
        <f t="shared" si="1"/>
        <v>574.63</v>
      </c>
    </row>
    <row r="87" spans="1:4">
      <c r="A87" t="s">
        <v>89</v>
      </c>
      <c r="B87" s="6">
        <v>969.39</v>
      </c>
      <c r="C87">
        <v>0.5</v>
      </c>
      <c r="D87" s="8">
        <f t="shared" si="1"/>
        <v>484.69499999999999</v>
      </c>
    </row>
    <row r="88" spans="1:4">
      <c r="A88" t="s">
        <v>90</v>
      </c>
      <c r="B88" s="6">
        <v>1407.22</v>
      </c>
      <c r="C88">
        <v>0.5</v>
      </c>
      <c r="D88" s="8">
        <f t="shared" si="1"/>
        <v>703.61</v>
      </c>
    </row>
    <row r="89" spans="1:4">
      <c r="A89" t="s">
        <v>91</v>
      </c>
      <c r="B89" s="6">
        <v>1275.49</v>
      </c>
      <c r="C89">
        <v>0.5</v>
      </c>
      <c r="D89" s="8">
        <f t="shared" si="1"/>
        <v>637.745</v>
      </c>
    </row>
    <row r="90" spans="1:4">
      <c r="A90" t="s">
        <v>92</v>
      </c>
      <c r="B90" s="6">
        <v>31.34</v>
      </c>
      <c r="C90">
        <v>0.5</v>
      </c>
      <c r="D90" s="8">
        <f t="shared" si="1"/>
        <v>15.67</v>
      </c>
    </row>
    <row r="91" spans="1:4">
      <c r="A91" t="s">
        <v>93</v>
      </c>
      <c r="B91" s="6">
        <v>38.770000000000003</v>
      </c>
      <c r="C91">
        <v>0.5</v>
      </c>
      <c r="D91" s="8">
        <f t="shared" si="1"/>
        <v>19.385000000000002</v>
      </c>
    </row>
    <row r="92" spans="1:4">
      <c r="A92" t="s">
        <v>94</v>
      </c>
      <c r="B92" s="6">
        <v>50.79</v>
      </c>
      <c r="C92">
        <v>0.5</v>
      </c>
      <c r="D92" s="8">
        <f t="shared" si="1"/>
        <v>25.395</v>
      </c>
    </row>
    <row r="93" spans="1:4">
      <c r="A93" t="s">
        <v>95</v>
      </c>
      <c r="B93" s="6">
        <v>15.51</v>
      </c>
      <c r="C93">
        <v>0.5</v>
      </c>
      <c r="D93" s="8">
        <f t="shared" si="1"/>
        <v>7.7549999999999999</v>
      </c>
    </row>
    <row r="94" spans="1:4">
      <c r="A94" t="s">
        <v>96</v>
      </c>
      <c r="B94" s="6">
        <v>364.77</v>
      </c>
      <c r="C94">
        <v>0.5</v>
      </c>
      <c r="D94" s="8">
        <f t="shared" si="1"/>
        <v>182.38499999999999</v>
      </c>
    </row>
    <row r="95" spans="1:4">
      <c r="A95" t="s">
        <v>97</v>
      </c>
      <c r="B95" s="6">
        <v>581.11</v>
      </c>
      <c r="C95">
        <v>0.5</v>
      </c>
      <c r="D95" s="8">
        <f t="shared" si="1"/>
        <v>290.55500000000001</v>
      </c>
    </row>
    <row r="96" spans="1:4">
      <c r="A96" t="s">
        <v>98</v>
      </c>
      <c r="B96" s="6">
        <v>818.54</v>
      </c>
      <c r="C96">
        <v>0.5</v>
      </c>
      <c r="D96" s="8">
        <f t="shared" si="1"/>
        <v>409.27</v>
      </c>
    </row>
    <row r="97" spans="1:4">
      <c r="A97" t="s">
        <v>99</v>
      </c>
      <c r="B97" s="6">
        <v>10.71</v>
      </c>
      <c r="C97">
        <v>0.5</v>
      </c>
      <c r="D97" s="8">
        <f t="shared" si="1"/>
        <v>5.3550000000000004</v>
      </c>
    </row>
    <row r="98" spans="1:4">
      <c r="A98" t="s">
        <v>100</v>
      </c>
      <c r="B98" s="6">
        <v>15.51</v>
      </c>
      <c r="C98">
        <v>0.5</v>
      </c>
      <c r="D98" s="8">
        <f t="shared" si="1"/>
        <v>7.7549999999999999</v>
      </c>
    </row>
    <row r="99" spans="1:4">
      <c r="A99" t="s">
        <v>101</v>
      </c>
      <c r="B99" s="6">
        <v>1.45</v>
      </c>
      <c r="C99">
        <v>0.5</v>
      </c>
      <c r="D99" s="8">
        <f t="shared" si="1"/>
        <v>0.72499999999999998</v>
      </c>
    </row>
    <row r="100" spans="1:4">
      <c r="A100" t="s">
        <v>102</v>
      </c>
      <c r="B100" s="6">
        <v>18.670000000000002</v>
      </c>
      <c r="C100">
        <v>0.5</v>
      </c>
      <c r="D100" s="8">
        <f t="shared" si="1"/>
        <v>9.3350000000000009</v>
      </c>
    </row>
    <row r="101" spans="1:4">
      <c r="A101" t="s">
        <v>103</v>
      </c>
      <c r="B101" s="6">
        <v>4.45</v>
      </c>
      <c r="C101">
        <v>0.5</v>
      </c>
      <c r="D101" s="8">
        <f t="shared" si="1"/>
        <v>2.2250000000000001</v>
      </c>
    </row>
    <row r="102" spans="1:4">
      <c r="A102" t="s">
        <v>104</v>
      </c>
      <c r="B102" s="6">
        <v>32.42</v>
      </c>
      <c r="C102">
        <v>0.5</v>
      </c>
      <c r="D102" s="8">
        <f t="shared" si="1"/>
        <v>16.21</v>
      </c>
    </row>
    <row r="103" spans="1:4">
      <c r="A103" t="s">
        <v>105</v>
      </c>
      <c r="B103" s="6">
        <v>6.65</v>
      </c>
      <c r="C103">
        <v>0.5</v>
      </c>
      <c r="D103" s="8">
        <f t="shared" si="1"/>
        <v>3.3250000000000002</v>
      </c>
    </row>
    <row r="104" spans="1:4">
      <c r="A104" t="s">
        <v>106</v>
      </c>
      <c r="B104" s="6">
        <v>8.25</v>
      </c>
      <c r="C104">
        <v>0.5</v>
      </c>
      <c r="D104" s="8">
        <f t="shared" si="1"/>
        <v>4.125</v>
      </c>
    </row>
    <row r="105" spans="1:4">
      <c r="A105" t="s">
        <v>107</v>
      </c>
      <c r="B105" s="6">
        <v>9.31</v>
      </c>
      <c r="C105">
        <v>0.5</v>
      </c>
      <c r="D105" s="8">
        <f t="shared" si="1"/>
        <v>4.6550000000000002</v>
      </c>
    </row>
    <row r="106" spans="1:4">
      <c r="A106" t="s">
        <v>108</v>
      </c>
      <c r="B106" s="6">
        <v>10.71</v>
      </c>
      <c r="C106">
        <v>0.5</v>
      </c>
      <c r="D106" s="8">
        <f t="shared" si="1"/>
        <v>5.3550000000000004</v>
      </c>
    </row>
    <row r="107" spans="1:4">
      <c r="A107" t="s">
        <v>109</v>
      </c>
      <c r="B107" s="6">
        <v>15.51</v>
      </c>
      <c r="C107">
        <v>0.5</v>
      </c>
      <c r="D107" s="8">
        <f t="shared" si="1"/>
        <v>7.7549999999999999</v>
      </c>
    </row>
    <row r="108" spans="1:4">
      <c r="A108" t="s">
        <v>110</v>
      </c>
      <c r="B108" s="6">
        <v>1.42</v>
      </c>
      <c r="C108">
        <v>0.5</v>
      </c>
      <c r="D108" s="8">
        <f t="shared" si="1"/>
        <v>0.71</v>
      </c>
    </row>
    <row r="109" spans="1:4">
      <c r="A109" t="s">
        <v>111</v>
      </c>
      <c r="B109" s="6">
        <v>18.670000000000002</v>
      </c>
      <c r="C109">
        <v>0.5</v>
      </c>
      <c r="D109" s="8">
        <f t="shared" si="1"/>
        <v>9.3350000000000009</v>
      </c>
    </row>
    <row r="110" spans="1:4">
      <c r="A110" t="s">
        <v>112</v>
      </c>
      <c r="B110" s="6">
        <v>4.37</v>
      </c>
      <c r="C110">
        <v>0.5</v>
      </c>
      <c r="D110" s="8">
        <f t="shared" si="1"/>
        <v>2.1850000000000001</v>
      </c>
    </row>
    <row r="111" spans="1:4">
      <c r="A111" t="s">
        <v>113</v>
      </c>
      <c r="B111" s="6">
        <v>32.42</v>
      </c>
      <c r="C111">
        <v>0.5</v>
      </c>
      <c r="D111" s="8">
        <f t="shared" si="1"/>
        <v>16.21</v>
      </c>
    </row>
    <row r="112" spans="1:4">
      <c r="A112" t="s">
        <v>114</v>
      </c>
      <c r="B112" s="6">
        <v>6.77</v>
      </c>
      <c r="C112">
        <v>0.5</v>
      </c>
      <c r="D112" s="8">
        <f t="shared" si="1"/>
        <v>3.3849999999999998</v>
      </c>
    </row>
    <row r="113" spans="1:4">
      <c r="A113" t="s">
        <v>115</v>
      </c>
      <c r="B113" s="6">
        <v>8.25</v>
      </c>
      <c r="C113">
        <v>0.5</v>
      </c>
      <c r="D113" s="8">
        <f t="shared" si="1"/>
        <v>4.125</v>
      </c>
    </row>
    <row r="114" spans="1:4">
      <c r="A114" t="s">
        <v>116</v>
      </c>
      <c r="B114" s="6">
        <v>42.04</v>
      </c>
      <c r="C114">
        <v>0.5</v>
      </c>
      <c r="D114" s="8">
        <f t="shared" si="1"/>
        <v>21.02</v>
      </c>
    </row>
    <row r="115" spans="1:4">
      <c r="A115" t="s">
        <v>117</v>
      </c>
      <c r="B115" s="6">
        <v>78.41</v>
      </c>
      <c r="C115">
        <v>0.5</v>
      </c>
      <c r="D115" s="8">
        <f t="shared" si="1"/>
        <v>39.204999999999998</v>
      </c>
    </row>
    <row r="116" spans="1:4">
      <c r="A116" t="s">
        <v>118</v>
      </c>
      <c r="B116" s="6">
        <v>72.62</v>
      </c>
      <c r="C116">
        <v>0.5</v>
      </c>
      <c r="D116" s="8">
        <f t="shared" si="1"/>
        <v>36.31</v>
      </c>
    </row>
    <row r="117" spans="1:4">
      <c r="A117" t="s">
        <v>119</v>
      </c>
      <c r="B117" s="6">
        <v>46.59</v>
      </c>
      <c r="C117">
        <v>0.5</v>
      </c>
      <c r="D117" s="8">
        <f t="shared" si="1"/>
        <v>23.295000000000002</v>
      </c>
    </row>
    <row r="118" spans="1:4">
      <c r="A118" t="s">
        <v>120</v>
      </c>
      <c r="B118" s="6">
        <v>50.02</v>
      </c>
      <c r="C118">
        <v>0.5</v>
      </c>
      <c r="D118" s="8">
        <f t="shared" si="1"/>
        <v>25.01</v>
      </c>
    </row>
    <row r="119" spans="1:4">
      <c r="A119" t="s">
        <v>121</v>
      </c>
      <c r="B119" s="6">
        <v>83.01</v>
      </c>
      <c r="C119">
        <v>0.5</v>
      </c>
      <c r="D119" s="8">
        <f t="shared" si="1"/>
        <v>41.505000000000003</v>
      </c>
    </row>
    <row r="120" spans="1:4">
      <c r="A120" t="s">
        <v>122</v>
      </c>
      <c r="B120" s="6">
        <v>48.62</v>
      </c>
      <c r="C120">
        <v>0.5</v>
      </c>
      <c r="D120" s="8">
        <f t="shared" si="1"/>
        <v>24.31</v>
      </c>
    </row>
    <row r="121" spans="1:4">
      <c r="A121" t="s">
        <v>123</v>
      </c>
      <c r="B121" s="6">
        <v>49.53</v>
      </c>
      <c r="C121">
        <v>0.5</v>
      </c>
      <c r="D121" s="8">
        <f t="shared" si="1"/>
        <v>24.765000000000001</v>
      </c>
    </row>
    <row r="122" spans="1:4">
      <c r="A122" t="s">
        <v>124</v>
      </c>
      <c r="B122" s="6">
        <v>84.84</v>
      </c>
      <c r="C122">
        <v>0.5</v>
      </c>
      <c r="D122" s="8">
        <f t="shared" si="1"/>
        <v>42.42</v>
      </c>
    </row>
    <row r="123" spans="1:4">
      <c r="A123" t="s">
        <v>125</v>
      </c>
      <c r="B123" s="6">
        <v>208.16</v>
      </c>
      <c r="C123">
        <v>0.5</v>
      </c>
      <c r="D123" s="8">
        <f t="shared" si="1"/>
        <v>104.08</v>
      </c>
    </row>
    <row r="124" spans="1:4">
      <c r="A124" t="s">
        <v>126</v>
      </c>
      <c r="B124" s="6">
        <v>172.14</v>
      </c>
      <c r="C124">
        <v>0.5</v>
      </c>
      <c r="D124" s="8">
        <f t="shared" si="1"/>
        <v>86.07</v>
      </c>
    </row>
    <row r="125" spans="1:4">
      <c r="A125" t="s">
        <v>127</v>
      </c>
      <c r="B125" s="6">
        <v>251.28</v>
      </c>
      <c r="C125">
        <v>0.5</v>
      </c>
      <c r="D125" s="8">
        <f t="shared" si="1"/>
        <v>125.64</v>
      </c>
    </row>
    <row r="126" spans="1:4">
      <c r="A126" t="s">
        <v>128</v>
      </c>
      <c r="B126" s="6">
        <v>224.87</v>
      </c>
      <c r="C126">
        <v>0.5</v>
      </c>
      <c r="D126" s="8">
        <f t="shared" si="1"/>
        <v>112.435</v>
      </c>
    </row>
    <row r="127" spans="1:4">
      <c r="A127" t="s">
        <v>129</v>
      </c>
      <c r="B127" s="6">
        <v>204.63</v>
      </c>
      <c r="C127">
        <v>0.5</v>
      </c>
      <c r="D127" s="8">
        <f t="shared" si="1"/>
        <v>102.315</v>
      </c>
    </row>
    <row r="128" spans="1:4">
      <c r="A128" t="s">
        <v>130</v>
      </c>
      <c r="B128" s="6">
        <v>343.9</v>
      </c>
      <c r="C128">
        <v>0.5</v>
      </c>
      <c r="D128" s="8">
        <f t="shared" si="1"/>
        <v>171.95</v>
      </c>
    </row>
    <row r="129" spans="1:4">
      <c r="A129" t="s">
        <v>131</v>
      </c>
      <c r="B129" s="6">
        <v>364.21</v>
      </c>
      <c r="C129">
        <v>0.5</v>
      </c>
      <c r="D129" s="8">
        <f t="shared" si="1"/>
        <v>182.10499999999999</v>
      </c>
    </row>
    <row r="130" spans="1:4">
      <c r="A130" t="s">
        <v>132</v>
      </c>
      <c r="B130" s="6">
        <v>786.92</v>
      </c>
      <c r="C130">
        <v>0.5</v>
      </c>
      <c r="D130" s="8">
        <f t="shared" si="1"/>
        <v>393.46</v>
      </c>
    </row>
    <row r="131" spans="1:4">
      <c r="A131" t="s">
        <v>133</v>
      </c>
      <c r="B131" s="6">
        <v>370.93</v>
      </c>
      <c r="C131">
        <v>0.5</v>
      </c>
      <c r="D131" s="8">
        <f t="shared" ref="D131:D194" si="2">C131*B131</f>
        <v>185.465</v>
      </c>
    </row>
    <row r="132" spans="1:4">
      <c r="A132" t="s">
        <v>134</v>
      </c>
      <c r="B132" s="6">
        <v>378.92</v>
      </c>
      <c r="C132">
        <v>0.5</v>
      </c>
      <c r="D132" s="8">
        <f t="shared" si="2"/>
        <v>189.46</v>
      </c>
    </row>
    <row r="133" spans="1:4">
      <c r="A133" t="s">
        <v>135</v>
      </c>
      <c r="B133" s="6">
        <v>707.55</v>
      </c>
      <c r="C133">
        <v>0.5</v>
      </c>
      <c r="D133" s="8">
        <f t="shared" si="2"/>
        <v>353.77499999999998</v>
      </c>
    </row>
    <row r="134" spans="1:4">
      <c r="A134" t="s">
        <v>136</v>
      </c>
      <c r="B134" s="6">
        <v>214.58</v>
      </c>
      <c r="C134">
        <v>0.5</v>
      </c>
      <c r="D134" s="8">
        <f t="shared" si="2"/>
        <v>107.29</v>
      </c>
    </row>
    <row r="135" spans="1:4">
      <c r="A135" t="s">
        <v>137</v>
      </c>
      <c r="B135" s="6">
        <v>514.94000000000005</v>
      </c>
      <c r="C135">
        <v>0.5</v>
      </c>
      <c r="D135" s="8">
        <f t="shared" si="2"/>
        <v>257.47000000000003</v>
      </c>
    </row>
    <row r="136" spans="1:4">
      <c r="A136" t="s">
        <v>138</v>
      </c>
      <c r="B136" s="6">
        <v>312.42</v>
      </c>
      <c r="C136">
        <v>0.5</v>
      </c>
      <c r="D136" s="8">
        <f t="shared" si="2"/>
        <v>156.21</v>
      </c>
    </row>
    <row r="137" spans="1:4">
      <c r="A137" t="s">
        <v>139</v>
      </c>
      <c r="B137" s="6">
        <v>217.68</v>
      </c>
      <c r="C137">
        <v>0.5</v>
      </c>
      <c r="D137" s="8">
        <f t="shared" si="2"/>
        <v>108.84</v>
      </c>
    </row>
    <row r="138" spans="1:4">
      <c r="A138" t="s">
        <v>140</v>
      </c>
      <c r="B138" s="6">
        <v>228.59</v>
      </c>
      <c r="C138">
        <v>0.5</v>
      </c>
      <c r="D138" s="8">
        <f t="shared" si="2"/>
        <v>114.295</v>
      </c>
    </row>
    <row r="139" spans="1:4">
      <c r="A139" t="s">
        <v>141</v>
      </c>
      <c r="B139" s="6">
        <v>756.22</v>
      </c>
      <c r="C139">
        <v>0.5</v>
      </c>
      <c r="D139" s="8">
        <f t="shared" si="2"/>
        <v>378.11</v>
      </c>
    </row>
    <row r="140" spans="1:4">
      <c r="A140" t="s">
        <v>142</v>
      </c>
      <c r="B140" s="6">
        <v>1212.28</v>
      </c>
      <c r="C140">
        <v>0.5</v>
      </c>
      <c r="D140" s="8">
        <f t="shared" si="2"/>
        <v>606.14</v>
      </c>
    </row>
    <row r="141" spans="1:4">
      <c r="A141" t="s">
        <v>143</v>
      </c>
      <c r="B141" s="6">
        <v>1060.24</v>
      </c>
      <c r="C141">
        <v>0.5</v>
      </c>
      <c r="D141" s="8">
        <f t="shared" si="2"/>
        <v>530.12</v>
      </c>
    </row>
    <row r="142" spans="1:4">
      <c r="A142" t="s">
        <v>144</v>
      </c>
      <c r="B142" s="6">
        <v>466.95</v>
      </c>
      <c r="C142">
        <v>0.5</v>
      </c>
      <c r="D142" s="8">
        <f t="shared" si="2"/>
        <v>233.47499999999999</v>
      </c>
    </row>
    <row r="143" spans="1:4">
      <c r="A143" t="s">
        <v>145</v>
      </c>
      <c r="B143" s="6">
        <v>504.41</v>
      </c>
      <c r="C143">
        <v>0.5</v>
      </c>
      <c r="D143" s="8">
        <f t="shared" si="2"/>
        <v>252.20500000000001</v>
      </c>
    </row>
    <row r="144" spans="1:4">
      <c r="A144" t="s">
        <v>146</v>
      </c>
      <c r="B144" s="6">
        <v>622.65</v>
      </c>
      <c r="C144">
        <v>0.5</v>
      </c>
      <c r="D144" s="8">
        <f t="shared" si="2"/>
        <v>311.32499999999999</v>
      </c>
    </row>
    <row r="145" spans="1:4">
      <c r="A145" t="s">
        <v>147</v>
      </c>
      <c r="B145" s="6">
        <v>454.36</v>
      </c>
      <c r="C145">
        <v>0.5</v>
      </c>
      <c r="D145" s="8">
        <f t="shared" si="2"/>
        <v>227.18</v>
      </c>
    </row>
    <row r="146" spans="1:4">
      <c r="A146" t="s">
        <v>148</v>
      </c>
      <c r="B146" s="6">
        <v>660.02</v>
      </c>
      <c r="C146">
        <v>0.5</v>
      </c>
      <c r="D146" s="8">
        <f t="shared" si="2"/>
        <v>330.01</v>
      </c>
    </row>
    <row r="147" spans="1:4">
      <c r="A147" t="s">
        <v>149</v>
      </c>
      <c r="B147" s="6">
        <v>1074.5</v>
      </c>
      <c r="C147">
        <v>0.5</v>
      </c>
      <c r="D147" s="8">
        <f t="shared" si="2"/>
        <v>537.25</v>
      </c>
    </row>
    <row r="148" spans="1:4">
      <c r="A148" t="s">
        <v>150</v>
      </c>
      <c r="B148" s="6">
        <v>769.07</v>
      </c>
      <c r="C148">
        <v>0.5</v>
      </c>
      <c r="D148" s="8">
        <f t="shared" si="2"/>
        <v>384.53500000000003</v>
      </c>
    </row>
    <row r="149" spans="1:4">
      <c r="A149" t="s">
        <v>151</v>
      </c>
      <c r="B149" s="6">
        <v>949.17</v>
      </c>
      <c r="C149">
        <v>0.5</v>
      </c>
      <c r="D149" s="8">
        <f t="shared" si="2"/>
        <v>474.58499999999998</v>
      </c>
    </row>
    <row r="150" spans="1:4">
      <c r="A150" t="s">
        <v>152</v>
      </c>
      <c r="B150" s="6">
        <v>170.7</v>
      </c>
      <c r="C150">
        <v>0.5</v>
      </c>
      <c r="D150" s="8">
        <f t="shared" si="2"/>
        <v>85.35</v>
      </c>
    </row>
    <row r="151" spans="1:4">
      <c r="A151" t="s">
        <v>153</v>
      </c>
      <c r="B151" s="6">
        <v>197.8</v>
      </c>
      <c r="C151">
        <v>0.5</v>
      </c>
      <c r="D151" s="8">
        <f t="shared" si="2"/>
        <v>98.9</v>
      </c>
    </row>
    <row r="152" spans="1:4">
      <c r="A152" t="s">
        <v>154</v>
      </c>
      <c r="B152" s="6">
        <v>231.56</v>
      </c>
      <c r="C152">
        <v>0.5</v>
      </c>
      <c r="D152" s="8">
        <f t="shared" si="2"/>
        <v>115.78</v>
      </c>
    </row>
    <row r="153" spans="1:4">
      <c r="A153" t="s">
        <v>155</v>
      </c>
      <c r="B153" s="6">
        <v>166.57</v>
      </c>
      <c r="C153">
        <v>0.5</v>
      </c>
      <c r="D153" s="8">
        <f t="shared" si="2"/>
        <v>83.284999999999997</v>
      </c>
    </row>
    <row r="154" spans="1:4">
      <c r="A154" t="s">
        <v>156</v>
      </c>
      <c r="B154" s="6">
        <v>187.21</v>
      </c>
      <c r="C154">
        <v>0.5</v>
      </c>
      <c r="D154" s="8">
        <f t="shared" si="2"/>
        <v>93.605000000000004</v>
      </c>
    </row>
    <row r="155" spans="1:4">
      <c r="A155" t="s">
        <v>157</v>
      </c>
      <c r="B155" s="6">
        <v>899.68</v>
      </c>
      <c r="C155">
        <v>0.5</v>
      </c>
      <c r="D155" s="8">
        <f t="shared" si="2"/>
        <v>449.84</v>
      </c>
    </row>
    <row r="156" spans="1:4">
      <c r="A156" t="s">
        <v>158</v>
      </c>
      <c r="B156" s="6">
        <v>1275.8399999999999</v>
      </c>
      <c r="C156">
        <v>0.5</v>
      </c>
      <c r="D156" s="8">
        <f t="shared" si="2"/>
        <v>637.91999999999996</v>
      </c>
    </row>
    <row r="157" spans="1:4">
      <c r="A157" t="s">
        <v>159</v>
      </c>
      <c r="B157" s="6">
        <v>1000.89</v>
      </c>
      <c r="C157">
        <v>0.5</v>
      </c>
      <c r="D157" s="8">
        <f t="shared" si="2"/>
        <v>500.44499999999999</v>
      </c>
    </row>
    <row r="158" spans="1:4">
      <c r="A158" t="s">
        <v>160</v>
      </c>
      <c r="B158" s="6">
        <v>1153.4000000000001</v>
      </c>
      <c r="C158">
        <v>0.5</v>
      </c>
      <c r="D158" s="8">
        <f t="shared" si="2"/>
        <v>576.70000000000005</v>
      </c>
    </row>
    <row r="159" spans="1:4">
      <c r="A159" t="s">
        <v>161</v>
      </c>
      <c r="B159" s="6">
        <v>831.63</v>
      </c>
      <c r="C159">
        <v>0.5</v>
      </c>
      <c r="D159" s="8">
        <f t="shared" si="2"/>
        <v>415.815</v>
      </c>
    </row>
    <row r="160" spans="1:4">
      <c r="A160" t="s">
        <v>162</v>
      </c>
      <c r="B160" s="6">
        <v>1088.76</v>
      </c>
      <c r="C160">
        <v>0.5</v>
      </c>
      <c r="D160" s="8">
        <f t="shared" si="2"/>
        <v>544.38</v>
      </c>
    </row>
    <row r="161" spans="1:4">
      <c r="A161" t="s">
        <v>163</v>
      </c>
      <c r="B161" s="6">
        <v>900.2</v>
      </c>
      <c r="C161">
        <v>0.5</v>
      </c>
      <c r="D161" s="8">
        <f t="shared" si="2"/>
        <v>450.1</v>
      </c>
    </row>
    <row r="162" spans="1:4">
      <c r="A162" t="s">
        <v>164</v>
      </c>
      <c r="B162" s="6">
        <v>301.02999999999997</v>
      </c>
      <c r="C162">
        <v>0.5</v>
      </c>
      <c r="D162" s="8">
        <f t="shared" si="2"/>
        <v>150.51499999999999</v>
      </c>
    </row>
    <row r="163" spans="1:4">
      <c r="A163" t="s">
        <v>165</v>
      </c>
      <c r="B163" s="6">
        <v>411.12</v>
      </c>
      <c r="C163">
        <v>0.5</v>
      </c>
      <c r="D163" s="8">
        <f t="shared" si="2"/>
        <v>205.56</v>
      </c>
    </row>
    <row r="164" spans="1:4">
      <c r="A164" t="s">
        <v>166</v>
      </c>
      <c r="B164" s="6">
        <v>444.93</v>
      </c>
      <c r="C164">
        <v>0.5</v>
      </c>
      <c r="D164" s="8">
        <f t="shared" si="2"/>
        <v>222.465</v>
      </c>
    </row>
    <row r="165" spans="1:4">
      <c r="A165" t="s">
        <v>167</v>
      </c>
      <c r="B165" s="6">
        <v>418.88</v>
      </c>
      <c r="C165">
        <v>0.5</v>
      </c>
      <c r="D165" s="8">
        <f t="shared" si="2"/>
        <v>209.44</v>
      </c>
    </row>
    <row r="166" spans="1:4">
      <c r="A166" t="s">
        <v>168</v>
      </c>
      <c r="B166" s="6">
        <v>444.93</v>
      </c>
      <c r="C166">
        <v>0.5</v>
      </c>
      <c r="D166" s="8">
        <f t="shared" si="2"/>
        <v>222.465</v>
      </c>
    </row>
    <row r="167" spans="1:4">
      <c r="A167" t="s">
        <v>169</v>
      </c>
      <c r="B167" s="6">
        <v>341.49</v>
      </c>
      <c r="C167">
        <v>0.5</v>
      </c>
      <c r="D167" s="8">
        <f t="shared" si="2"/>
        <v>170.745</v>
      </c>
    </row>
    <row r="168" spans="1:4">
      <c r="A168" t="s">
        <v>170</v>
      </c>
      <c r="B168" s="6">
        <v>301.02999999999997</v>
      </c>
      <c r="C168">
        <v>0.5</v>
      </c>
      <c r="D168" s="8">
        <f t="shared" si="2"/>
        <v>150.51499999999999</v>
      </c>
    </row>
    <row r="169" spans="1:4">
      <c r="A169" t="s">
        <v>171</v>
      </c>
      <c r="B169" s="6">
        <v>333.21</v>
      </c>
      <c r="C169">
        <v>0.5</v>
      </c>
      <c r="D169" s="8">
        <f t="shared" si="2"/>
        <v>166.60499999999999</v>
      </c>
    </row>
    <row r="170" spans="1:4">
      <c r="A170" t="s">
        <v>172</v>
      </c>
      <c r="B170" s="6">
        <v>1401.88</v>
      </c>
      <c r="C170">
        <v>0.5</v>
      </c>
      <c r="D170" s="8">
        <f t="shared" si="2"/>
        <v>700.94</v>
      </c>
    </row>
    <row r="171" spans="1:4">
      <c r="A171" t="s">
        <v>173</v>
      </c>
      <c r="B171" s="6">
        <v>100.74</v>
      </c>
      <c r="C171">
        <v>0.5</v>
      </c>
      <c r="D171" s="8">
        <f t="shared" si="2"/>
        <v>50.37</v>
      </c>
    </row>
    <row r="172" spans="1:4">
      <c r="A172" t="s">
        <v>174</v>
      </c>
      <c r="B172" s="6">
        <v>120.59</v>
      </c>
      <c r="C172">
        <v>0.5</v>
      </c>
      <c r="D172" s="8">
        <f t="shared" si="2"/>
        <v>60.295000000000002</v>
      </c>
    </row>
    <row r="173" spans="1:4">
      <c r="A173" t="s">
        <v>175</v>
      </c>
      <c r="B173" s="6">
        <v>97.09</v>
      </c>
      <c r="C173">
        <v>0.5</v>
      </c>
      <c r="D173" s="8">
        <f t="shared" si="2"/>
        <v>48.545000000000002</v>
      </c>
    </row>
    <row r="174" spans="1:4">
      <c r="A174" t="s">
        <v>176</v>
      </c>
      <c r="B174" s="6">
        <v>136.54</v>
      </c>
      <c r="C174">
        <v>0.5</v>
      </c>
      <c r="D174" s="8">
        <f t="shared" si="2"/>
        <v>68.27</v>
      </c>
    </row>
    <row r="175" spans="1:4">
      <c r="A175" t="s">
        <v>177</v>
      </c>
      <c r="B175" s="6">
        <v>52.6</v>
      </c>
      <c r="C175">
        <v>0.5</v>
      </c>
      <c r="D175" s="8">
        <f t="shared" si="2"/>
        <v>26.3</v>
      </c>
    </row>
    <row r="176" spans="1:4">
      <c r="A176" t="s">
        <v>178</v>
      </c>
      <c r="B176" s="6">
        <v>52.6</v>
      </c>
      <c r="C176">
        <v>0.5</v>
      </c>
      <c r="D176" s="8">
        <f t="shared" si="2"/>
        <v>26.3</v>
      </c>
    </row>
    <row r="177" spans="1:4">
      <c r="A177" t="s">
        <v>179</v>
      </c>
      <c r="B177" s="6">
        <v>631.11</v>
      </c>
      <c r="C177">
        <v>0.5</v>
      </c>
      <c r="D177" s="8">
        <f t="shared" si="2"/>
        <v>315.55500000000001</v>
      </c>
    </row>
    <row r="178" spans="1:4">
      <c r="A178" t="s">
        <v>180</v>
      </c>
      <c r="B178" s="6">
        <v>53.18</v>
      </c>
      <c r="C178">
        <v>0.5</v>
      </c>
      <c r="D178" s="8">
        <f t="shared" si="2"/>
        <v>26.59</v>
      </c>
    </row>
    <row r="179" spans="1:4">
      <c r="A179" t="s">
        <v>181</v>
      </c>
      <c r="B179" s="6">
        <v>59.28</v>
      </c>
      <c r="C179">
        <v>0.5</v>
      </c>
      <c r="D179" s="8">
        <f t="shared" si="2"/>
        <v>29.64</v>
      </c>
    </row>
    <row r="180" spans="1:4">
      <c r="A180" t="s">
        <v>182</v>
      </c>
      <c r="B180" s="6">
        <v>52.6</v>
      </c>
      <c r="C180">
        <v>0.5</v>
      </c>
      <c r="D180" s="8">
        <f t="shared" si="2"/>
        <v>26.3</v>
      </c>
    </row>
    <row r="181" spans="1:4">
      <c r="A181" t="s">
        <v>183</v>
      </c>
      <c r="B181" s="6">
        <v>52.6</v>
      </c>
      <c r="C181">
        <v>0.5</v>
      </c>
      <c r="D181" s="8">
        <f t="shared" si="2"/>
        <v>26.3</v>
      </c>
    </row>
    <row r="182" spans="1:4">
      <c r="A182" t="s">
        <v>184</v>
      </c>
      <c r="B182" s="6">
        <v>184.72</v>
      </c>
      <c r="C182">
        <v>0.5</v>
      </c>
      <c r="D182" s="8">
        <f t="shared" si="2"/>
        <v>92.36</v>
      </c>
    </row>
    <row r="183" spans="1:4">
      <c r="A183" t="s">
        <v>185</v>
      </c>
      <c r="B183" s="6">
        <v>131.29</v>
      </c>
      <c r="C183">
        <v>0.5</v>
      </c>
      <c r="D183" s="8">
        <f t="shared" si="2"/>
        <v>65.644999999999996</v>
      </c>
    </row>
    <row r="184" spans="1:4">
      <c r="A184" t="s">
        <v>186</v>
      </c>
      <c r="B184" s="6">
        <v>586.37</v>
      </c>
      <c r="C184">
        <v>0.5</v>
      </c>
      <c r="D184" s="8">
        <f t="shared" si="2"/>
        <v>293.185</v>
      </c>
    </row>
    <row r="185" spans="1:4">
      <c r="A185" t="s">
        <v>187</v>
      </c>
      <c r="B185" s="6">
        <v>643.49</v>
      </c>
      <c r="C185">
        <v>0.5</v>
      </c>
      <c r="D185" s="8">
        <f t="shared" si="2"/>
        <v>321.745</v>
      </c>
    </row>
    <row r="186" spans="1:4">
      <c r="A186" t="s">
        <v>188</v>
      </c>
      <c r="B186" s="6">
        <v>65.22</v>
      </c>
      <c r="C186">
        <v>0.5</v>
      </c>
      <c r="D186" s="8">
        <f t="shared" si="2"/>
        <v>32.61</v>
      </c>
    </row>
    <row r="187" spans="1:4">
      <c r="A187" t="s">
        <v>189</v>
      </c>
      <c r="B187" s="6">
        <v>126.66</v>
      </c>
      <c r="C187">
        <v>0.5</v>
      </c>
      <c r="D187" s="8">
        <f t="shared" si="2"/>
        <v>63.33</v>
      </c>
    </row>
    <row r="188" spans="1:4">
      <c r="A188" t="s">
        <v>190</v>
      </c>
      <c r="B188" s="6">
        <v>75.2</v>
      </c>
      <c r="C188">
        <v>0.5</v>
      </c>
      <c r="D188" s="8">
        <f t="shared" si="2"/>
        <v>37.6</v>
      </c>
    </row>
    <row r="189" spans="1:4">
      <c r="A189" t="s">
        <v>191</v>
      </c>
      <c r="B189" s="6">
        <v>773.67</v>
      </c>
      <c r="C189">
        <v>0.5</v>
      </c>
      <c r="D189" s="8">
        <f t="shared" si="2"/>
        <v>386.83499999999998</v>
      </c>
    </row>
    <row r="190" spans="1:4">
      <c r="A190" t="s">
        <v>192</v>
      </c>
      <c r="B190" s="6">
        <v>39.51</v>
      </c>
      <c r="C190">
        <v>0.5</v>
      </c>
      <c r="D190" s="8">
        <f t="shared" si="2"/>
        <v>19.754999999999999</v>
      </c>
    </row>
    <row r="191" spans="1:4">
      <c r="A191" t="s">
        <v>193</v>
      </c>
      <c r="B191" s="6">
        <v>76.2</v>
      </c>
      <c r="C191">
        <v>0.5</v>
      </c>
      <c r="D191" s="8">
        <f t="shared" si="2"/>
        <v>38.1</v>
      </c>
    </row>
    <row r="192" spans="1:4">
      <c r="A192" t="s">
        <v>194</v>
      </c>
      <c r="B192" s="6">
        <v>68.37</v>
      </c>
      <c r="C192">
        <v>0.5</v>
      </c>
      <c r="D192" s="8">
        <f t="shared" si="2"/>
        <v>34.185000000000002</v>
      </c>
    </row>
    <row r="193" spans="1:4">
      <c r="A193" t="s">
        <v>195</v>
      </c>
      <c r="B193" s="6">
        <v>74.95</v>
      </c>
      <c r="C193">
        <v>0.5</v>
      </c>
      <c r="D193" s="8">
        <f t="shared" si="2"/>
        <v>37.475000000000001</v>
      </c>
    </row>
    <row r="194" spans="1:4">
      <c r="A194" t="s">
        <v>196</v>
      </c>
      <c r="B194" s="6">
        <v>68.86</v>
      </c>
      <c r="C194">
        <v>0.5</v>
      </c>
      <c r="D194" s="8">
        <f t="shared" si="2"/>
        <v>34.43</v>
      </c>
    </row>
    <row r="195" spans="1:4">
      <c r="A195" t="s">
        <v>197</v>
      </c>
      <c r="B195" s="6">
        <v>70.459999999999994</v>
      </c>
      <c r="C195">
        <v>0.5</v>
      </c>
      <c r="D195" s="8">
        <f t="shared" ref="D195:D258" si="3">C195*B195</f>
        <v>35.229999999999997</v>
      </c>
    </row>
    <row r="196" spans="1:4">
      <c r="A196" t="s">
        <v>198</v>
      </c>
      <c r="B196" s="6">
        <v>111.8</v>
      </c>
      <c r="C196">
        <v>0.5</v>
      </c>
      <c r="D196" s="8">
        <f t="shared" si="3"/>
        <v>55.9</v>
      </c>
    </row>
    <row r="197" spans="1:4">
      <c r="A197" t="s">
        <v>199</v>
      </c>
      <c r="B197" s="6">
        <v>267.83</v>
      </c>
      <c r="C197">
        <v>0.5</v>
      </c>
      <c r="D197" s="8">
        <f t="shared" si="3"/>
        <v>133.91499999999999</v>
      </c>
    </row>
    <row r="198" spans="1:4">
      <c r="A198" t="s">
        <v>200</v>
      </c>
      <c r="B198" s="6">
        <v>405.48</v>
      </c>
      <c r="C198">
        <v>0.5</v>
      </c>
      <c r="D198" s="8">
        <f t="shared" si="3"/>
        <v>202.74</v>
      </c>
    </row>
    <row r="199" spans="1:4">
      <c r="A199" t="s">
        <v>201</v>
      </c>
      <c r="B199" s="6">
        <v>129.35</v>
      </c>
      <c r="C199">
        <v>0.5</v>
      </c>
      <c r="D199" s="8">
        <f t="shared" si="3"/>
        <v>64.674999999999997</v>
      </c>
    </row>
    <row r="200" spans="1:4">
      <c r="A200" t="s">
        <v>202</v>
      </c>
      <c r="B200" s="6">
        <v>175.16</v>
      </c>
      <c r="C200">
        <v>0.5</v>
      </c>
      <c r="D200" s="8">
        <f t="shared" si="3"/>
        <v>87.58</v>
      </c>
    </row>
    <row r="201" spans="1:4">
      <c r="A201" t="s">
        <v>203</v>
      </c>
      <c r="B201" s="6">
        <v>175.16</v>
      </c>
      <c r="C201">
        <v>0.5</v>
      </c>
      <c r="D201" s="8">
        <f t="shared" si="3"/>
        <v>87.58</v>
      </c>
    </row>
    <row r="202" spans="1:4">
      <c r="A202" t="s">
        <v>204</v>
      </c>
      <c r="B202" s="6">
        <v>224.7</v>
      </c>
      <c r="C202">
        <v>0.5</v>
      </c>
      <c r="D202" s="8">
        <f t="shared" si="3"/>
        <v>112.35</v>
      </c>
    </row>
    <row r="203" spans="1:4">
      <c r="A203" t="s">
        <v>205</v>
      </c>
      <c r="B203" s="6">
        <v>224.7</v>
      </c>
      <c r="C203">
        <v>0.5</v>
      </c>
      <c r="D203" s="8">
        <f t="shared" si="3"/>
        <v>112.35</v>
      </c>
    </row>
    <row r="204" spans="1:4">
      <c r="A204" t="s">
        <v>206</v>
      </c>
      <c r="B204" s="6">
        <v>245.25</v>
      </c>
      <c r="C204">
        <v>0.5</v>
      </c>
      <c r="D204" s="8">
        <f t="shared" si="3"/>
        <v>122.625</v>
      </c>
    </row>
    <row r="205" spans="1:4">
      <c r="A205" t="s">
        <v>207</v>
      </c>
      <c r="B205" s="6">
        <v>161.63</v>
      </c>
      <c r="C205">
        <v>0.5</v>
      </c>
      <c r="D205" s="8">
        <f t="shared" si="3"/>
        <v>80.814999999999998</v>
      </c>
    </row>
    <row r="206" spans="1:4">
      <c r="A206" t="s">
        <v>208</v>
      </c>
      <c r="B206" s="6">
        <v>158.32</v>
      </c>
      <c r="C206">
        <v>0.5</v>
      </c>
      <c r="D206" s="8">
        <f t="shared" si="3"/>
        <v>79.16</v>
      </c>
    </row>
    <row r="207" spans="1:4">
      <c r="A207" t="s">
        <v>209</v>
      </c>
      <c r="B207" s="6">
        <v>44.49</v>
      </c>
      <c r="C207">
        <v>0.5</v>
      </c>
      <c r="D207" s="8">
        <f t="shared" si="3"/>
        <v>22.245000000000001</v>
      </c>
    </row>
    <row r="208" spans="1:4">
      <c r="A208" t="s">
        <v>210</v>
      </c>
      <c r="B208" s="6">
        <v>255.22</v>
      </c>
      <c r="C208">
        <v>0.5</v>
      </c>
      <c r="D208" s="8">
        <f t="shared" si="3"/>
        <v>127.61</v>
      </c>
    </row>
    <row r="209" spans="1:4">
      <c r="A209" t="s">
        <v>211</v>
      </c>
      <c r="B209" s="6">
        <v>118.66</v>
      </c>
      <c r="C209">
        <v>0.5</v>
      </c>
      <c r="D209" s="8">
        <f t="shared" si="3"/>
        <v>59.33</v>
      </c>
    </row>
    <row r="210" spans="1:4">
      <c r="A210" t="s">
        <v>212</v>
      </c>
      <c r="B210" s="6">
        <v>127.04</v>
      </c>
      <c r="C210">
        <v>0.5</v>
      </c>
      <c r="D210" s="8">
        <f t="shared" si="3"/>
        <v>63.52</v>
      </c>
    </row>
    <row r="211" spans="1:4">
      <c r="A211" t="s">
        <v>213</v>
      </c>
      <c r="B211" s="6">
        <v>125.68</v>
      </c>
      <c r="C211">
        <v>0.5</v>
      </c>
      <c r="D211" s="8">
        <f t="shared" si="3"/>
        <v>62.84</v>
      </c>
    </row>
    <row r="212" spans="1:4">
      <c r="A212" t="s">
        <v>214</v>
      </c>
      <c r="B212" s="6">
        <v>125.68</v>
      </c>
      <c r="C212">
        <v>0.5</v>
      </c>
      <c r="D212" s="8">
        <f t="shared" si="3"/>
        <v>62.84</v>
      </c>
    </row>
    <row r="213" spans="1:4">
      <c r="A213" t="s">
        <v>215</v>
      </c>
      <c r="B213" s="6">
        <v>166.22</v>
      </c>
      <c r="C213">
        <v>0.5</v>
      </c>
      <c r="D213" s="8">
        <f t="shared" si="3"/>
        <v>83.11</v>
      </c>
    </row>
    <row r="214" spans="1:4">
      <c r="A214" t="s">
        <v>216</v>
      </c>
      <c r="B214" s="6">
        <v>166.22</v>
      </c>
      <c r="C214">
        <v>0.5</v>
      </c>
      <c r="D214" s="8">
        <f t="shared" si="3"/>
        <v>83.11</v>
      </c>
    </row>
    <row r="215" spans="1:4">
      <c r="A215" t="s">
        <v>217</v>
      </c>
      <c r="B215" s="6">
        <v>172.44</v>
      </c>
      <c r="C215">
        <v>0.5</v>
      </c>
      <c r="D215" s="8">
        <f t="shared" si="3"/>
        <v>86.22</v>
      </c>
    </row>
    <row r="216" spans="1:4">
      <c r="A216" t="s">
        <v>218</v>
      </c>
      <c r="B216" s="6">
        <v>79.22</v>
      </c>
      <c r="C216">
        <v>0.5</v>
      </c>
      <c r="D216" s="8">
        <f t="shared" si="3"/>
        <v>39.61</v>
      </c>
    </row>
    <row r="217" spans="1:4">
      <c r="A217" t="s">
        <v>219</v>
      </c>
      <c r="B217" s="6">
        <v>60.88</v>
      </c>
      <c r="C217">
        <v>0.5</v>
      </c>
      <c r="D217" s="8">
        <f t="shared" si="3"/>
        <v>30.44</v>
      </c>
    </row>
    <row r="218" spans="1:4">
      <c r="A218" t="s">
        <v>220</v>
      </c>
      <c r="B218" s="6">
        <v>60.88</v>
      </c>
      <c r="C218">
        <v>0.5</v>
      </c>
      <c r="D218" s="8">
        <f t="shared" si="3"/>
        <v>30.44</v>
      </c>
    </row>
    <row r="219" spans="1:4">
      <c r="A219" t="s">
        <v>221</v>
      </c>
      <c r="B219" s="6">
        <v>181.75</v>
      </c>
      <c r="C219">
        <v>0.5</v>
      </c>
      <c r="D219" s="8">
        <f t="shared" si="3"/>
        <v>90.875</v>
      </c>
    </row>
    <row r="220" spans="1:4">
      <c r="A220" t="s">
        <v>222</v>
      </c>
      <c r="B220" s="6">
        <v>183.26</v>
      </c>
      <c r="C220">
        <v>0.5</v>
      </c>
      <c r="D220" s="8">
        <f t="shared" si="3"/>
        <v>91.63</v>
      </c>
    </row>
    <row r="221" spans="1:4">
      <c r="A221" t="s">
        <v>223</v>
      </c>
      <c r="B221" s="6">
        <v>49.9</v>
      </c>
      <c r="C221">
        <v>0.5</v>
      </c>
      <c r="D221" s="8">
        <f t="shared" si="3"/>
        <v>24.95</v>
      </c>
    </row>
    <row r="222" spans="1:4">
      <c r="A222" t="s">
        <v>224</v>
      </c>
      <c r="B222" s="6">
        <v>121.97</v>
      </c>
      <c r="C222">
        <v>0.5</v>
      </c>
      <c r="D222" s="8">
        <f t="shared" si="3"/>
        <v>60.984999999999999</v>
      </c>
    </row>
    <row r="223" spans="1:4">
      <c r="A223" t="s">
        <v>225</v>
      </c>
      <c r="B223" s="6">
        <v>131.54</v>
      </c>
      <c r="C223">
        <v>0.5</v>
      </c>
      <c r="D223" s="8">
        <f t="shared" si="3"/>
        <v>65.77</v>
      </c>
    </row>
    <row r="224" spans="1:4">
      <c r="A224" t="s">
        <v>226</v>
      </c>
      <c r="B224" s="6">
        <v>144.27000000000001</v>
      </c>
      <c r="C224">
        <v>0.5</v>
      </c>
      <c r="D224" s="8">
        <f t="shared" si="3"/>
        <v>72.135000000000005</v>
      </c>
    </row>
    <row r="225" spans="1:4">
      <c r="A225" t="s">
        <v>227</v>
      </c>
      <c r="B225" s="6">
        <v>144.27000000000001</v>
      </c>
      <c r="C225">
        <v>0.5</v>
      </c>
      <c r="D225" s="8">
        <f t="shared" si="3"/>
        <v>72.135000000000005</v>
      </c>
    </row>
    <row r="226" spans="1:4">
      <c r="A226" t="s">
        <v>228</v>
      </c>
      <c r="B226" s="6">
        <v>80.25</v>
      </c>
      <c r="C226">
        <v>0.5</v>
      </c>
      <c r="D226" s="8">
        <f t="shared" si="3"/>
        <v>40.125</v>
      </c>
    </row>
    <row r="227" spans="1:4">
      <c r="A227" t="s">
        <v>229</v>
      </c>
      <c r="B227" s="6">
        <v>61.92</v>
      </c>
      <c r="C227">
        <v>0.5</v>
      </c>
      <c r="D227" s="8">
        <f t="shared" si="3"/>
        <v>30.96</v>
      </c>
    </row>
    <row r="228" spans="1:4">
      <c r="A228" t="s">
        <v>230</v>
      </c>
      <c r="B228" s="6">
        <v>63.07</v>
      </c>
      <c r="C228">
        <v>0.5</v>
      </c>
      <c r="D228" s="8">
        <f t="shared" si="3"/>
        <v>31.535</v>
      </c>
    </row>
    <row r="229" spans="1:4">
      <c r="A229" t="s">
        <v>231</v>
      </c>
      <c r="B229" s="6">
        <v>179.43</v>
      </c>
      <c r="C229">
        <v>0.5</v>
      </c>
      <c r="D229" s="8">
        <f t="shared" si="3"/>
        <v>89.715000000000003</v>
      </c>
    </row>
    <row r="230" spans="1:4">
      <c r="A230" t="s">
        <v>232</v>
      </c>
      <c r="B230" s="6">
        <v>179.43</v>
      </c>
      <c r="C230">
        <v>0.5</v>
      </c>
      <c r="D230" s="8">
        <f t="shared" si="3"/>
        <v>89.715000000000003</v>
      </c>
    </row>
    <row r="231" spans="1:4">
      <c r="A231" t="s">
        <v>233</v>
      </c>
      <c r="B231" s="6">
        <v>125.41</v>
      </c>
      <c r="C231">
        <v>0.5</v>
      </c>
      <c r="D231" s="8">
        <f t="shared" si="3"/>
        <v>62.704999999999998</v>
      </c>
    </row>
    <row r="232" spans="1:4">
      <c r="A232" t="s">
        <v>234</v>
      </c>
      <c r="B232" s="6">
        <v>28.42</v>
      </c>
      <c r="C232">
        <v>0.5</v>
      </c>
      <c r="D232" s="8">
        <f t="shared" si="3"/>
        <v>14.21</v>
      </c>
    </row>
    <row r="233" spans="1:4">
      <c r="A233" t="s">
        <v>235</v>
      </c>
      <c r="B233" s="6">
        <v>41.81</v>
      </c>
      <c r="C233">
        <v>0.5</v>
      </c>
      <c r="D233" s="8">
        <f t="shared" si="3"/>
        <v>20.905000000000001</v>
      </c>
    </row>
    <row r="234" spans="1:4">
      <c r="A234" t="s">
        <v>236</v>
      </c>
      <c r="B234" s="6">
        <v>30.41</v>
      </c>
      <c r="C234">
        <v>0.5</v>
      </c>
      <c r="D234" s="8">
        <f t="shared" si="3"/>
        <v>15.205</v>
      </c>
    </row>
    <row r="235" spans="1:4">
      <c r="A235" t="s">
        <v>237</v>
      </c>
      <c r="B235" s="6">
        <v>142.51</v>
      </c>
      <c r="C235">
        <v>0.5</v>
      </c>
      <c r="D235" s="8">
        <f t="shared" si="3"/>
        <v>71.254999999999995</v>
      </c>
    </row>
    <row r="236" spans="1:4">
      <c r="A236" t="s">
        <v>238</v>
      </c>
      <c r="B236" s="6">
        <v>237.64</v>
      </c>
      <c r="C236">
        <v>0.5</v>
      </c>
      <c r="D236" s="8">
        <f t="shared" si="3"/>
        <v>118.82</v>
      </c>
    </row>
    <row r="237" spans="1:4">
      <c r="A237" t="s">
        <v>239</v>
      </c>
      <c r="B237" s="6">
        <v>41.16</v>
      </c>
      <c r="C237">
        <v>0.5</v>
      </c>
      <c r="D237" s="8">
        <f t="shared" si="3"/>
        <v>20.58</v>
      </c>
    </row>
    <row r="238" spans="1:4">
      <c r="A238" t="s">
        <v>240</v>
      </c>
      <c r="B238" s="6">
        <v>42.69</v>
      </c>
      <c r="C238">
        <v>0.5</v>
      </c>
      <c r="D238" s="8">
        <f t="shared" si="3"/>
        <v>21.344999999999999</v>
      </c>
    </row>
    <row r="239" spans="1:4">
      <c r="A239" t="s">
        <v>241</v>
      </c>
      <c r="B239" s="6">
        <v>44.79</v>
      </c>
      <c r="C239">
        <v>0.5</v>
      </c>
      <c r="D239" s="8">
        <f t="shared" si="3"/>
        <v>22.395</v>
      </c>
    </row>
    <row r="240" spans="1:4">
      <c r="A240" t="s">
        <v>242</v>
      </c>
      <c r="B240" s="6">
        <v>201.28</v>
      </c>
      <c r="C240">
        <v>0.5</v>
      </c>
      <c r="D240" s="8">
        <f t="shared" si="3"/>
        <v>100.64</v>
      </c>
    </row>
    <row r="241" spans="1:4">
      <c r="A241" t="s">
        <v>243</v>
      </c>
      <c r="B241" s="6">
        <v>185.24</v>
      </c>
      <c r="C241">
        <v>0.5</v>
      </c>
      <c r="D241" s="8">
        <f t="shared" si="3"/>
        <v>92.62</v>
      </c>
    </row>
    <row r="242" spans="1:4">
      <c r="A242" t="s">
        <v>244</v>
      </c>
      <c r="B242" s="6">
        <v>36.07</v>
      </c>
      <c r="C242">
        <v>0.5</v>
      </c>
      <c r="D242" s="8">
        <f t="shared" si="3"/>
        <v>18.035</v>
      </c>
    </row>
    <row r="243" spans="1:4">
      <c r="A243" t="s">
        <v>245</v>
      </c>
      <c r="B243" s="6">
        <v>52.13</v>
      </c>
      <c r="C243">
        <v>0.5</v>
      </c>
      <c r="D243" s="8">
        <f t="shared" si="3"/>
        <v>26.065000000000001</v>
      </c>
    </row>
    <row r="244" spans="1:4">
      <c r="A244" t="s">
        <v>246</v>
      </c>
      <c r="B244" s="6">
        <v>38.619999999999997</v>
      </c>
      <c r="C244">
        <v>0.5</v>
      </c>
      <c r="D244" s="8">
        <f t="shared" si="3"/>
        <v>19.309999999999999</v>
      </c>
    </row>
    <row r="245" spans="1:4">
      <c r="A245" t="s">
        <v>247</v>
      </c>
      <c r="B245" s="6">
        <v>41.96</v>
      </c>
      <c r="C245">
        <v>0.5</v>
      </c>
      <c r="D245" s="8">
        <f t="shared" si="3"/>
        <v>20.98</v>
      </c>
    </row>
    <row r="246" spans="1:4">
      <c r="A246" t="s">
        <v>248</v>
      </c>
      <c r="B246" s="6">
        <v>80.34</v>
      </c>
      <c r="C246">
        <v>0.5</v>
      </c>
      <c r="D246" s="8">
        <f t="shared" si="3"/>
        <v>40.17</v>
      </c>
    </row>
    <row r="247" spans="1:4">
      <c r="A247" t="s">
        <v>249</v>
      </c>
      <c r="B247" s="6">
        <v>24.91</v>
      </c>
      <c r="C247">
        <v>0.5</v>
      </c>
      <c r="D247" s="8">
        <f t="shared" si="3"/>
        <v>12.455</v>
      </c>
    </row>
    <row r="248" spans="1:4">
      <c r="A248" t="s">
        <v>250</v>
      </c>
      <c r="B248" s="6">
        <v>40.19</v>
      </c>
      <c r="C248">
        <v>0.5</v>
      </c>
      <c r="D248" s="8">
        <f t="shared" si="3"/>
        <v>20.094999999999999</v>
      </c>
    </row>
    <row r="249" spans="1:4">
      <c r="A249" t="s">
        <v>251</v>
      </c>
      <c r="B249" s="6">
        <v>29.6</v>
      </c>
      <c r="C249">
        <v>0.5</v>
      </c>
      <c r="D249" s="8">
        <f t="shared" si="3"/>
        <v>14.8</v>
      </c>
    </row>
    <row r="250" spans="1:4">
      <c r="A250" t="s">
        <v>252</v>
      </c>
      <c r="B250" s="6">
        <v>47.22</v>
      </c>
      <c r="C250">
        <v>0.5</v>
      </c>
      <c r="D250" s="8">
        <f t="shared" si="3"/>
        <v>23.61</v>
      </c>
    </row>
    <row r="251" spans="1:4">
      <c r="A251" t="s">
        <v>253</v>
      </c>
      <c r="B251" s="6">
        <v>63.23</v>
      </c>
      <c r="C251">
        <v>0.5</v>
      </c>
      <c r="D251" s="8">
        <f t="shared" si="3"/>
        <v>31.614999999999998</v>
      </c>
    </row>
    <row r="252" spans="1:4">
      <c r="A252" t="s">
        <v>254</v>
      </c>
      <c r="B252" s="6">
        <v>53.03</v>
      </c>
      <c r="C252">
        <v>0.5</v>
      </c>
      <c r="D252" s="8">
        <f t="shared" si="3"/>
        <v>26.515000000000001</v>
      </c>
    </row>
    <row r="253" spans="1:4">
      <c r="A253" t="s">
        <v>255</v>
      </c>
      <c r="B253" s="6">
        <v>54.21</v>
      </c>
      <c r="C253">
        <v>0.5</v>
      </c>
      <c r="D253" s="8">
        <f t="shared" si="3"/>
        <v>27.105</v>
      </c>
    </row>
    <row r="254" spans="1:4">
      <c r="A254" t="s">
        <v>256</v>
      </c>
      <c r="B254" s="6">
        <v>73.650000000000006</v>
      </c>
      <c r="C254">
        <v>0.5</v>
      </c>
      <c r="D254" s="8">
        <f t="shared" si="3"/>
        <v>36.825000000000003</v>
      </c>
    </row>
    <row r="255" spans="1:4">
      <c r="A255" t="s">
        <v>257</v>
      </c>
      <c r="B255" s="6">
        <v>58.67</v>
      </c>
      <c r="C255">
        <v>0.5</v>
      </c>
      <c r="D255" s="8">
        <f t="shared" si="3"/>
        <v>29.335000000000001</v>
      </c>
    </row>
    <row r="256" spans="1:4">
      <c r="A256" t="s">
        <v>258</v>
      </c>
      <c r="B256" s="6">
        <v>46.68</v>
      </c>
      <c r="C256">
        <v>0.5</v>
      </c>
      <c r="D256" s="8">
        <f t="shared" si="3"/>
        <v>23.34</v>
      </c>
    </row>
    <row r="257" spans="1:4">
      <c r="A257" t="s">
        <v>259</v>
      </c>
      <c r="B257" s="6">
        <v>88.44</v>
      </c>
      <c r="C257">
        <v>0.5</v>
      </c>
      <c r="D257" s="8">
        <f t="shared" si="3"/>
        <v>44.22</v>
      </c>
    </row>
    <row r="258" spans="1:4">
      <c r="A258" t="s">
        <v>260</v>
      </c>
      <c r="B258" s="6">
        <v>52.05</v>
      </c>
      <c r="C258">
        <v>0.5</v>
      </c>
      <c r="D258" s="8">
        <f t="shared" si="3"/>
        <v>26.024999999999999</v>
      </c>
    </row>
    <row r="259" spans="1:4">
      <c r="A259" t="s">
        <v>261</v>
      </c>
      <c r="B259" s="6">
        <v>69.650000000000006</v>
      </c>
      <c r="C259">
        <v>0.5</v>
      </c>
      <c r="D259" s="8">
        <f t="shared" ref="D259:D322" si="4">C259*B259</f>
        <v>34.825000000000003</v>
      </c>
    </row>
    <row r="260" spans="1:4">
      <c r="A260" t="s">
        <v>262</v>
      </c>
      <c r="B260" s="6">
        <v>59.07</v>
      </c>
      <c r="C260">
        <v>0.5</v>
      </c>
      <c r="D260" s="8">
        <f t="shared" si="4"/>
        <v>29.535</v>
      </c>
    </row>
    <row r="261" spans="1:4">
      <c r="A261" t="s">
        <v>263</v>
      </c>
      <c r="B261" s="6">
        <v>63.14</v>
      </c>
      <c r="C261">
        <v>0.5</v>
      </c>
      <c r="D261" s="8">
        <f t="shared" si="4"/>
        <v>31.57</v>
      </c>
    </row>
    <row r="262" spans="1:4">
      <c r="A262" t="s">
        <v>264</v>
      </c>
      <c r="B262" s="6">
        <v>85.14</v>
      </c>
      <c r="C262">
        <v>0.5</v>
      </c>
      <c r="D262" s="8">
        <f t="shared" si="4"/>
        <v>42.57</v>
      </c>
    </row>
    <row r="263" spans="1:4">
      <c r="A263" t="s">
        <v>265</v>
      </c>
      <c r="B263" s="6">
        <v>66.8</v>
      </c>
      <c r="C263">
        <v>0.5</v>
      </c>
      <c r="D263" s="8">
        <f t="shared" si="4"/>
        <v>33.4</v>
      </c>
    </row>
    <row r="264" spans="1:4">
      <c r="A264" t="s">
        <v>266</v>
      </c>
      <c r="B264" s="6">
        <v>53.26</v>
      </c>
      <c r="C264">
        <v>0.5</v>
      </c>
      <c r="D264" s="8">
        <f t="shared" si="4"/>
        <v>26.63</v>
      </c>
    </row>
    <row r="265" spans="1:4">
      <c r="A265" t="s">
        <v>267</v>
      </c>
      <c r="B265" s="6">
        <v>36.659999999999997</v>
      </c>
      <c r="C265">
        <v>0.5</v>
      </c>
      <c r="D265" s="8">
        <f t="shared" si="4"/>
        <v>18.329999999999998</v>
      </c>
    </row>
    <row r="266" spans="1:4">
      <c r="A266" t="s">
        <v>268</v>
      </c>
      <c r="B266" s="6">
        <v>53.23</v>
      </c>
      <c r="C266">
        <v>0.5</v>
      </c>
      <c r="D266" s="8">
        <f t="shared" si="4"/>
        <v>26.614999999999998</v>
      </c>
    </row>
    <row r="267" spans="1:4">
      <c r="A267" t="s">
        <v>269</v>
      </c>
      <c r="B267" s="6">
        <v>42.61</v>
      </c>
      <c r="C267">
        <v>0.5</v>
      </c>
      <c r="D267" s="8">
        <f t="shared" si="4"/>
        <v>21.305</v>
      </c>
    </row>
    <row r="268" spans="1:4">
      <c r="A268" t="s">
        <v>270</v>
      </c>
      <c r="B268" s="6">
        <v>69.62</v>
      </c>
      <c r="C268">
        <v>0.5</v>
      </c>
      <c r="D268" s="8">
        <f t="shared" si="4"/>
        <v>34.81</v>
      </c>
    </row>
    <row r="269" spans="1:4">
      <c r="A269" t="s">
        <v>271</v>
      </c>
      <c r="B269" s="6">
        <v>73.66</v>
      </c>
      <c r="C269">
        <v>0.5</v>
      </c>
      <c r="D269" s="8">
        <f t="shared" si="4"/>
        <v>36.83</v>
      </c>
    </row>
    <row r="270" spans="1:4">
      <c r="A270" t="s">
        <v>272</v>
      </c>
      <c r="B270" s="6">
        <v>151.29</v>
      </c>
      <c r="C270">
        <v>0.5</v>
      </c>
      <c r="D270" s="8">
        <f t="shared" si="4"/>
        <v>75.644999999999996</v>
      </c>
    </row>
    <row r="271" spans="1:4">
      <c r="A271" t="s">
        <v>273</v>
      </c>
      <c r="B271" s="6">
        <v>167.6</v>
      </c>
      <c r="C271">
        <v>0.5</v>
      </c>
      <c r="D271" s="8">
        <f t="shared" si="4"/>
        <v>83.8</v>
      </c>
    </row>
    <row r="272" spans="1:4">
      <c r="A272" t="s">
        <v>274</v>
      </c>
      <c r="B272" s="6">
        <v>28.42</v>
      </c>
      <c r="C272">
        <v>0.5</v>
      </c>
      <c r="D272" s="8">
        <f t="shared" si="4"/>
        <v>14.21</v>
      </c>
    </row>
    <row r="273" spans="1:4">
      <c r="A273" t="s">
        <v>275</v>
      </c>
      <c r="B273" s="6">
        <v>41.03</v>
      </c>
      <c r="C273">
        <v>0.5</v>
      </c>
      <c r="D273" s="8">
        <f t="shared" si="4"/>
        <v>20.515000000000001</v>
      </c>
    </row>
    <row r="274" spans="1:4">
      <c r="A274" t="s">
        <v>276</v>
      </c>
      <c r="B274" s="6">
        <v>29.3</v>
      </c>
      <c r="C274">
        <v>0.5</v>
      </c>
      <c r="D274" s="8">
        <f t="shared" si="4"/>
        <v>14.65</v>
      </c>
    </row>
    <row r="275" spans="1:4">
      <c r="A275" t="s">
        <v>277</v>
      </c>
      <c r="B275" s="6">
        <v>96.65</v>
      </c>
      <c r="C275">
        <v>0.5</v>
      </c>
      <c r="D275" s="8">
        <f t="shared" si="4"/>
        <v>48.325000000000003</v>
      </c>
    </row>
    <row r="276" spans="1:4">
      <c r="A276" t="s">
        <v>278</v>
      </c>
      <c r="B276" s="6">
        <v>123.26</v>
      </c>
      <c r="C276">
        <v>0.5</v>
      </c>
      <c r="D276" s="8">
        <f t="shared" si="4"/>
        <v>61.63</v>
      </c>
    </row>
    <row r="277" spans="1:4">
      <c r="A277" t="s">
        <v>279</v>
      </c>
      <c r="B277" s="6">
        <v>110.02</v>
      </c>
      <c r="C277">
        <v>0.5</v>
      </c>
      <c r="D277" s="8">
        <f t="shared" si="4"/>
        <v>55.01</v>
      </c>
    </row>
    <row r="278" spans="1:4">
      <c r="A278" t="s">
        <v>280</v>
      </c>
      <c r="B278" s="6">
        <v>41.16</v>
      </c>
      <c r="C278">
        <v>0.5</v>
      </c>
      <c r="D278" s="8">
        <f t="shared" si="4"/>
        <v>20.58</v>
      </c>
    </row>
    <row r="279" spans="1:4">
      <c r="A279" t="s">
        <v>281</v>
      </c>
      <c r="B279" s="6">
        <v>38.81</v>
      </c>
      <c r="C279">
        <v>0.5</v>
      </c>
      <c r="D279" s="8">
        <f t="shared" si="4"/>
        <v>19.405000000000001</v>
      </c>
    </row>
    <row r="280" spans="1:4">
      <c r="A280" t="s">
        <v>282</v>
      </c>
      <c r="B280" s="6">
        <v>43.16</v>
      </c>
      <c r="C280">
        <v>0.5</v>
      </c>
      <c r="D280" s="8">
        <f t="shared" si="4"/>
        <v>21.58</v>
      </c>
    </row>
    <row r="281" spans="1:4">
      <c r="A281" t="s">
        <v>283</v>
      </c>
      <c r="B281" s="6">
        <v>99.05</v>
      </c>
      <c r="C281">
        <v>0.5</v>
      </c>
      <c r="D281" s="8">
        <f t="shared" si="4"/>
        <v>49.524999999999999</v>
      </c>
    </row>
    <row r="282" spans="1:4">
      <c r="A282" t="s">
        <v>284</v>
      </c>
      <c r="B282" s="6">
        <v>135.44</v>
      </c>
      <c r="C282">
        <v>0.5</v>
      </c>
      <c r="D282" s="8">
        <f t="shared" si="4"/>
        <v>67.72</v>
      </c>
    </row>
    <row r="283" spans="1:4">
      <c r="A283" t="s">
        <v>285</v>
      </c>
      <c r="B283" s="6">
        <v>37.090000000000003</v>
      </c>
      <c r="C283">
        <v>0.5</v>
      </c>
      <c r="D283" s="8">
        <f t="shared" si="4"/>
        <v>18.545000000000002</v>
      </c>
    </row>
    <row r="284" spans="1:4">
      <c r="A284" t="s">
        <v>286</v>
      </c>
      <c r="B284" s="6">
        <v>35.71</v>
      </c>
      <c r="C284">
        <v>0.5</v>
      </c>
      <c r="D284" s="8">
        <f t="shared" si="4"/>
        <v>17.855</v>
      </c>
    </row>
    <row r="285" spans="1:4">
      <c r="A285" t="s">
        <v>287</v>
      </c>
      <c r="B285" s="6">
        <v>105</v>
      </c>
      <c r="C285">
        <v>0.5</v>
      </c>
      <c r="D285" s="8">
        <f t="shared" si="4"/>
        <v>52.5</v>
      </c>
    </row>
    <row r="286" spans="1:4">
      <c r="A286" t="s">
        <v>288</v>
      </c>
      <c r="B286" s="6">
        <v>115.6</v>
      </c>
      <c r="C286">
        <v>0.5</v>
      </c>
      <c r="D286" s="8">
        <f t="shared" si="4"/>
        <v>57.8</v>
      </c>
    </row>
    <row r="287" spans="1:4">
      <c r="A287" t="s">
        <v>289</v>
      </c>
      <c r="B287" s="6">
        <v>90.9</v>
      </c>
      <c r="C287">
        <v>0.5</v>
      </c>
      <c r="D287" s="8">
        <f t="shared" si="4"/>
        <v>45.45</v>
      </c>
    </row>
    <row r="288" spans="1:4">
      <c r="A288" t="s">
        <v>290</v>
      </c>
      <c r="B288" s="6">
        <v>31.69</v>
      </c>
      <c r="C288">
        <v>0.5</v>
      </c>
      <c r="D288" s="8">
        <f t="shared" si="4"/>
        <v>15.845000000000001</v>
      </c>
    </row>
    <row r="289" spans="1:4">
      <c r="A289" t="s">
        <v>291</v>
      </c>
      <c r="B289" s="6">
        <v>48.21</v>
      </c>
      <c r="C289">
        <v>0.5</v>
      </c>
      <c r="D289" s="8">
        <f t="shared" si="4"/>
        <v>24.105</v>
      </c>
    </row>
    <row r="290" spans="1:4">
      <c r="A290" t="s">
        <v>292</v>
      </c>
      <c r="B290" s="6">
        <v>37.630000000000003</v>
      </c>
      <c r="C290">
        <v>0.5</v>
      </c>
      <c r="D290" s="8">
        <f t="shared" si="4"/>
        <v>18.815000000000001</v>
      </c>
    </row>
    <row r="291" spans="1:4">
      <c r="A291" t="s">
        <v>293</v>
      </c>
      <c r="B291" s="6">
        <v>45.92</v>
      </c>
      <c r="C291">
        <v>0.5</v>
      </c>
      <c r="D291" s="8">
        <f t="shared" si="4"/>
        <v>22.96</v>
      </c>
    </row>
    <row r="292" spans="1:4">
      <c r="A292" t="s">
        <v>294</v>
      </c>
      <c r="B292" s="6">
        <v>52.77</v>
      </c>
      <c r="C292">
        <v>0.5</v>
      </c>
      <c r="D292" s="8">
        <f t="shared" si="4"/>
        <v>26.385000000000002</v>
      </c>
    </row>
    <row r="293" spans="1:4">
      <c r="A293" t="s">
        <v>295</v>
      </c>
      <c r="B293" s="6">
        <v>67.64</v>
      </c>
      <c r="C293">
        <v>0.5</v>
      </c>
      <c r="D293" s="8">
        <f t="shared" si="4"/>
        <v>33.82</v>
      </c>
    </row>
    <row r="294" spans="1:4">
      <c r="A294" t="s">
        <v>296</v>
      </c>
      <c r="B294" s="6">
        <v>67.58</v>
      </c>
      <c r="C294">
        <v>0.5</v>
      </c>
      <c r="D294" s="8">
        <f t="shared" si="4"/>
        <v>33.79</v>
      </c>
    </row>
    <row r="295" spans="1:4">
      <c r="A295" t="s">
        <v>297</v>
      </c>
      <c r="B295" s="6">
        <v>70.11</v>
      </c>
      <c r="C295">
        <v>0.5</v>
      </c>
      <c r="D295" s="8">
        <f t="shared" si="4"/>
        <v>35.055</v>
      </c>
    </row>
    <row r="296" spans="1:4">
      <c r="A296" t="s">
        <v>298</v>
      </c>
      <c r="B296" s="6">
        <v>52.77</v>
      </c>
      <c r="C296">
        <v>0.5</v>
      </c>
      <c r="D296" s="8">
        <f t="shared" si="4"/>
        <v>26.385000000000002</v>
      </c>
    </row>
    <row r="297" spans="1:4">
      <c r="A297" t="s">
        <v>299</v>
      </c>
      <c r="B297" s="6">
        <v>61.64</v>
      </c>
      <c r="C297">
        <v>0.5</v>
      </c>
      <c r="D297" s="8">
        <f t="shared" si="4"/>
        <v>30.82</v>
      </c>
    </row>
    <row r="298" spans="1:4">
      <c r="A298" t="s">
        <v>300</v>
      </c>
      <c r="B298" s="6">
        <v>113.27</v>
      </c>
      <c r="C298">
        <v>0.5</v>
      </c>
      <c r="D298" s="8">
        <f t="shared" si="4"/>
        <v>56.634999999999998</v>
      </c>
    </row>
    <row r="299" spans="1:4">
      <c r="A299" t="s">
        <v>301</v>
      </c>
      <c r="B299" s="6">
        <v>123.99</v>
      </c>
      <c r="C299">
        <v>0.5</v>
      </c>
      <c r="D299" s="8">
        <f t="shared" si="4"/>
        <v>61.994999999999997</v>
      </c>
    </row>
    <row r="300" spans="1:4">
      <c r="A300" t="s">
        <v>302</v>
      </c>
      <c r="B300" s="6">
        <v>94.87</v>
      </c>
      <c r="C300">
        <v>0.5</v>
      </c>
      <c r="D300" s="8">
        <f t="shared" si="4"/>
        <v>47.435000000000002</v>
      </c>
    </row>
    <row r="301" spans="1:4">
      <c r="A301" t="s">
        <v>303</v>
      </c>
      <c r="B301" s="6">
        <v>110.8</v>
      </c>
      <c r="C301">
        <v>0.5</v>
      </c>
      <c r="D301" s="8">
        <f t="shared" si="4"/>
        <v>55.4</v>
      </c>
    </row>
    <row r="302" spans="1:4">
      <c r="A302" t="s">
        <v>304</v>
      </c>
      <c r="B302" s="6">
        <v>116.88</v>
      </c>
      <c r="C302">
        <v>0.5</v>
      </c>
      <c r="D302" s="8">
        <f t="shared" si="4"/>
        <v>58.44</v>
      </c>
    </row>
    <row r="303" spans="1:4">
      <c r="A303" t="s">
        <v>305</v>
      </c>
      <c r="B303" s="6">
        <v>135.31</v>
      </c>
      <c r="C303">
        <v>0.5</v>
      </c>
      <c r="D303" s="8">
        <f t="shared" si="4"/>
        <v>67.655000000000001</v>
      </c>
    </row>
    <row r="304" spans="1:4">
      <c r="A304" t="s">
        <v>306</v>
      </c>
      <c r="B304" s="6">
        <v>173.95</v>
      </c>
      <c r="C304">
        <v>0.5</v>
      </c>
      <c r="D304" s="8">
        <f t="shared" si="4"/>
        <v>86.974999999999994</v>
      </c>
    </row>
    <row r="305" spans="1:4">
      <c r="A305" t="s">
        <v>307</v>
      </c>
      <c r="B305" s="6">
        <v>156.07</v>
      </c>
      <c r="C305">
        <v>0.5</v>
      </c>
      <c r="D305" s="8">
        <f t="shared" si="4"/>
        <v>78.034999999999997</v>
      </c>
    </row>
    <row r="306" spans="1:4">
      <c r="A306" t="s">
        <v>308</v>
      </c>
      <c r="B306" s="6">
        <v>192.19</v>
      </c>
      <c r="C306">
        <v>0.5</v>
      </c>
      <c r="D306" s="8">
        <f t="shared" si="4"/>
        <v>96.094999999999999</v>
      </c>
    </row>
    <row r="307" spans="1:4">
      <c r="A307" t="s">
        <v>309</v>
      </c>
      <c r="B307" s="6">
        <v>31.83</v>
      </c>
      <c r="C307">
        <v>0.5</v>
      </c>
      <c r="D307" s="8">
        <f t="shared" si="4"/>
        <v>15.914999999999999</v>
      </c>
    </row>
    <row r="308" spans="1:4">
      <c r="A308" t="s">
        <v>310</v>
      </c>
      <c r="B308" s="6">
        <v>44.41</v>
      </c>
      <c r="C308">
        <v>0.5</v>
      </c>
      <c r="D308" s="8">
        <f t="shared" si="4"/>
        <v>22.204999999999998</v>
      </c>
    </row>
    <row r="309" spans="1:4">
      <c r="A309" t="s">
        <v>311</v>
      </c>
      <c r="B309" s="6">
        <v>33.840000000000003</v>
      </c>
      <c r="C309">
        <v>0.5</v>
      </c>
      <c r="D309" s="8">
        <f t="shared" si="4"/>
        <v>16.920000000000002</v>
      </c>
    </row>
    <row r="310" spans="1:4">
      <c r="A310" t="s">
        <v>312</v>
      </c>
      <c r="B310" s="6">
        <v>74.67</v>
      </c>
      <c r="C310">
        <v>0.5</v>
      </c>
      <c r="D310" s="8">
        <f t="shared" si="4"/>
        <v>37.335000000000001</v>
      </c>
    </row>
    <row r="311" spans="1:4">
      <c r="A311" t="s">
        <v>313</v>
      </c>
      <c r="B311" s="6">
        <v>163.62</v>
      </c>
      <c r="C311">
        <v>0.5</v>
      </c>
      <c r="D311" s="8">
        <f t="shared" si="4"/>
        <v>81.81</v>
      </c>
    </row>
    <row r="312" spans="1:4">
      <c r="A312" t="s">
        <v>314</v>
      </c>
      <c r="B312" s="6">
        <v>85.43</v>
      </c>
      <c r="C312">
        <v>0.5</v>
      </c>
      <c r="D312" s="8">
        <f t="shared" si="4"/>
        <v>42.715000000000003</v>
      </c>
    </row>
    <row r="313" spans="1:4">
      <c r="A313" t="s">
        <v>315</v>
      </c>
      <c r="B313" s="6">
        <v>130.02000000000001</v>
      </c>
      <c r="C313">
        <v>0.5</v>
      </c>
      <c r="D313" s="8">
        <f t="shared" si="4"/>
        <v>65.010000000000005</v>
      </c>
    </row>
    <row r="314" spans="1:4">
      <c r="A314" t="s">
        <v>316</v>
      </c>
      <c r="B314" s="6">
        <v>163.41</v>
      </c>
      <c r="C314">
        <v>0.5</v>
      </c>
      <c r="D314" s="8">
        <f t="shared" si="4"/>
        <v>81.704999999999998</v>
      </c>
    </row>
    <row r="315" spans="1:4">
      <c r="A315" t="s">
        <v>317</v>
      </c>
      <c r="B315" s="6">
        <v>136.94999999999999</v>
      </c>
      <c r="C315">
        <v>0.5</v>
      </c>
      <c r="D315" s="8">
        <f t="shared" si="4"/>
        <v>68.474999999999994</v>
      </c>
    </row>
    <row r="316" spans="1:4">
      <c r="A316" t="s">
        <v>318</v>
      </c>
      <c r="B316" s="6">
        <v>90.39</v>
      </c>
      <c r="C316">
        <v>0.5</v>
      </c>
      <c r="D316" s="8">
        <f t="shared" si="4"/>
        <v>45.195</v>
      </c>
    </row>
    <row r="317" spans="1:4">
      <c r="A317" t="s">
        <v>319</v>
      </c>
      <c r="B317" s="6">
        <v>91.18</v>
      </c>
      <c r="C317">
        <v>0.5</v>
      </c>
      <c r="D317" s="8">
        <f t="shared" si="4"/>
        <v>45.59</v>
      </c>
    </row>
    <row r="318" spans="1:4">
      <c r="A318" t="s">
        <v>320</v>
      </c>
      <c r="B318" s="6">
        <v>109.49</v>
      </c>
      <c r="C318">
        <v>0.5</v>
      </c>
      <c r="D318" s="8">
        <f t="shared" si="4"/>
        <v>54.744999999999997</v>
      </c>
    </row>
    <row r="319" spans="1:4">
      <c r="A319" t="s">
        <v>321</v>
      </c>
      <c r="B319" s="6">
        <v>117.84</v>
      </c>
      <c r="C319">
        <v>0.5</v>
      </c>
      <c r="D319" s="8">
        <f t="shared" si="4"/>
        <v>58.92</v>
      </c>
    </row>
    <row r="320" spans="1:4">
      <c r="A320" t="s">
        <v>322</v>
      </c>
      <c r="B320" s="6">
        <v>229.42</v>
      </c>
      <c r="C320">
        <v>0.5</v>
      </c>
      <c r="D320" s="8">
        <f t="shared" si="4"/>
        <v>114.71</v>
      </c>
    </row>
    <row r="321" spans="1:4">
      <c r="A321" t="s">
        <v>323</v>
      </c>
      <c r="B321" s="6">
        <v>164.27</v>
      </c>
      <c r="C321">
        <v>0.5</v>
      </c>
      <c r="D321" s="8">
        <f t="shared" si="4"/>
        <v>82.135000000000005</v>
      </c>
    </row>
    <row r="322" spans="1:4">
      <c r="A322" t="s">
        <v>324</v>
      </c>
      <c r="B322" s="6">
        <v>206.25</v>
      </c>
      <c r="C322">
        <v>0.5</v>
      </c>
      <c r="D322" s="8">
        <f t="shared" si="4"/>
        <v>103.125</v>
      </c>
    </row>
    <row r="323" spans="1:4">
      <c r="A323" t="s">
        <v>325</v>
      </c>
      <c r="B323" s="6">
        <v>240.39</v>
      </c>
      <c r="C323">
        <v>0.5</v>
      </c>
      <c r="D323" s="8">
        <f t="shared" ref="D323:D386" si="5">C323*B323</f>
        <v>120.19499999999999</v>
      </c>
    </row>
    <row r="324" spans="1:4">
      <c r="A324" t="s">
        <v>326</v>
      </c>
      <c r="B324" s="6">
        <v>125.09</v>
      </c>
      <c r="C324">
        <v>0.5</v>
      </c>
      <c r="D324" s="8">
        <f t="shared" si="5"/>
        <v>62.545000000000002</v>
      </c>
    </row>
    <row r="325" spans="1:4">
      <c r="A325" t="s">
        <v>327</v>
      </c>
      <c r="B325" s="6">
        <v>130.13</v>
      </c>
      <c r="C325">
        <v>0.5</v>
      </c>
      <c r="D325" s="8">
        <f t="shared" si="5"/>
        <v>65.064999999999998</v>
      </c>
    </row>
    <row r="326" spans="1:4">
      <c r="A326" t="s">
        <v>328</v>
      </c>
      <c r="B326" s="6">
        <v>112.15</v>
      </c>
      <c r="C326">
        <v>0.5</v>
      </c>
      <c r="D326" s="8">
        <f t="shared" si="5"/>
        <v>56.075000000000003</v>
      </c>
    </row>
    <row r="327" spans="1:4">
      <c r="A327" t="s">
        <v>329</v>
      </c>
      <c r="B327" s="6">
        <v>149.16999999999999</v>
      </c>
      <c r="C327">
        <v>0.5</v>
      </c>
      <c r="D327" s="8">
        <f t="shared" si="5"/>
        <v>74.584999999999994</v>
      </c>
    </row>
    <row r="328" spans="1:4">
      <c r="A328" t="s">
        <v>330</v>
      </c>
      <c r="B328" s="6">
        <v>113.28</v>
      </c>
      <c r="C328">
        <v>0.5</v>
      </c>
      <c r="D328" s="8">
        <f t="shared" si="5"/>
        <v>56.64</v>
      </c>
    </row>
    <row r="329" spans="1:4">
      <c r="A329" t="s">
        <v>331</v>
      </c>
      <c r="B329" s="6">
        <v>128.9</v>
      </c>
      <c r="C329">
        <v>0.5</v>
      </c>
      <c r="D329" s="8">
        <f t="shared" si="5"/>
        <v>64.45</v>
      </c>
    </row>
    <row r="330" spans="1:4">
      <c r="A330" t="s">
        <v>332</v>
      </c>
      <c r="B330" s="6">
        <v>192.98</v>
      </c>
      <c r="C330">
        <v>0.5</v>
      </c>
      <c r="D330" s="8">
        <f t="shared" si="5"/>
        <v>96.49</v>
      </c>
    </row>
    <row r="331" spans="1:4">
      <c r="A331" t="s">
        <v>333</v>
      </c>
      <c r="B331" s="6">
        <v>21.59</v>
      </c>
      <c r="C331">
        <v>0.5</v>
      </c>
      <c r="D331" s="8">
        <f t="shared" si="5"/>
        <v>10.795</v>
      </c>
    </row>
    <row r="332" spans="1:4">
      <c r="A332" t="s">
        <v>334</v>
      </c>
      <c r="B332" s="6">
        <v>32.11</v>
      </c>
      <c r="C332">
        <v>0.5</v>
      </c>
      <c r="D332" s="8">
        <f t="shared" si="5"/>
        <v>16.055</v>
      </c>
    </row>
    <row r="333" spans="1:4">
      <c r="A333" t="s">
        <v>335</v>
      </c>
      <c r="B333" s="6">
        <v>36.69</v>
      </c>
      <c r="C333">
        <v>0.5</v>
      </c>
      <c r="D333" s="8">
        <f t="shared" si="5"/>
        <v>18.344999999999999</v>
      </c>
    </row>
    <row r="334" spans="1:4">
      <c r="A334" t="s">
        <v>336</v>
      </c>
      <c r="B334" s="6">
        <v>36.92</v>
      </c>
      <c r="C334">
        <v>0.5</v>
      </c>
      <c r="D334" s="8">
        <f t="shared" si="5"/>
        <v>18.46</v>
      </c>
    </row>
    <row r="335" spans="1:4">
      <c r="A335" t="s">
        <v>337</v>
      </c>
      <c r="B335" s="6">
        <v>59.99</v>
      </c>
      <c r="C335">
        <v>0.5</v>
      </c>
      <c r="D335" s="8">
        <f t="shared" si="5"/>
        <v>29.995000000000001</v>
      </c>
    </row>
    <row r="336" spans="1:4">
      <c r="A336" t="s">
        <v>338</v>
      </c>
      <c r="B336" s="6">
        <v>71.19</v>
      </c>
      <c r="C336">
        <v>0.5</v>
      </c>
      <c r="D336" s="8">
        <f t="shared" si="5"/>
        <v>35.594999999999999</v>
      </c>
    </row>
    <row r="337" spans="1:4">
      <c r="A337" t="s">
        <v>339</v>
      </c>
      <c r="B337" s="6">
        <v>43.22</v>
      </c>
      <c r="C337">
        <v>0.5</v>
      </c>
      <c r="D337" s="8">
        <f t="shared" si="5"/>
        <v>21.61</v>
      </c>
    </row>
    <row r="338" spans="1:4">
      <c r="A338" t="s">
        <v>340</v>
      </c>
      <c r="B338" s="6">
        <v>47.22</v>
      </c>
      <c r="C338">
        <v>0.5</v>
      </c>
      <c r="D338" s="8">
        <f t="shared" si="5"/>
        <v>23.61</v>
      </c>
    </row>
    <row r="339" spans="1:4">
      <c r="A339" t="s">
        <v>341</v>
      </c>
      <c r="B339" s="6">
        <v>56.98</v>
      </c>
      <c r="C339">
        <v>0.5</v>
      </c>
      <c r="D339" s="8">
        <f t="shared" si="5"/>
        <v>28.49</v>
      </c>
    </row>
    <row r="340" spans="1:4">
      <c r="A340" t="s">
        <v>342</v>
      </c>
      <c r="B340" s="6">
        <v>74.02</v>
      </c>
      <c r="C340">
        <v>0.5</v>
      </c>
      <c r="D340" s="8">
        <f t="shared" si="5"/>
        <v>37.01</v>
      </c>
    </row>
    <row r="341" spans="1:4">
      <c r="A341" t="s">
        <v>343</v>
      </c>
      <c r="B341" s="6">
        <v>122.96</v>
      </c>
      <c r="C341">
        <v>0.5</v>
      </c>
      <c r="D341" s="8">
        <f t="shared" si="5"/>
        <v>61.48</v>
      </c>
    </row>
    <row r="342" spans="1:4">
      <c r="A342" t="s">
        <v>344</v>
      </c>
      <c r="B342" s="6">
        <v>20.8</v>
      </c>
      <c r="C342">
        <v>0.5</v>
      </c>
      <c r="D342" s="8">
        <f t="shared" si="5"/>
        <v>10.4</v>
      </c>
    </row>
    <row r="343" spans="1:4">
      <c r="A343" t="s">
        <v>345</v>
      </c>
      <c r="B343" s="6">
        <v>28.68</v>
      </c>
      <c r="C343">
        <v>0.5</v>
      </c>
      <c r="D343" s="8">
        <f t="shared" si="5"/>
        <v>14.34</v>
      </c>
    </row>
    <row r="344" spans="1:4">
      <c r="A344" t="s">
        <v>346</v>
      </c>
      <c r="B344" s="6">
        <v>107.42</v>
      </c>
      <c r="C344">
        <v>0.5</v>
      </c>
      <c r="D344" s="8">
        <f t="shared" si="5"/>
        <v>53.71</v>
      </c>
    </row>
    <row r="345" spans="1:4">
      <c r="A345" t="s">
        <v>347</v>
      </c>
      <c r="B345" s="6">
        <v>111.55</v>
      </c>
      <c r="C345">
        <v>0.5</v>
      </c>
      <c r="D345" s="8">
        <f t="shared" si="5"/>
        <v>55.774999999999999</v>
      </c>
    </row>
    <row r="346" spans="1:4">
      <c r="A346" t="s">
        <v>348</v>
      </c>
      <c r="B346" s="6">
        <v>113.61</v>
      </c>
      <c r="C346">
        <v>0.5</v>
      </c>
      <c r="D346" s="8">
        <f t="shared" si="5"/>
        <v>56.805</v>
      </c>
    </row>
    <row r="347" spans="1:4">
      <c r="A347" t="s">
        <v>349</v>
      </c>
      <c r="B347" s="6">
        <v>105.65</v>
      </c>
      <c r="C347">
        <v>0.5</v>
      </c>
      <c r="D347" s="8">
        <f t="shared" si="5"/>
        <v>52.825000000000003</v>
      </c>
    </row>
    <row r="348" spans="1:4">
      <c r="A348" t="s">
        <v>350</v>
      </c>
      <c r="B348" s="6">
        <v>51.88</v>
      </c>
      <c r="C348">
        <v>0.5</v>
      </c>
      <c r="D348" s="8">
        <f t="shared" si="5"/>
        <v>25.94</v>
      </c>
    </row>
    <row r="349" spans="1:4">
      <c r="A349" t="s">
        <v>351</v>
      </c>
      <c r="B349" s="6">
        <v>58.71</v>
      </c>
      <c r="C349">
        <v>0.5</v>
      </c>
      <c r="D349" s="8">
        <f t="shared" si="5"/>
        <v>29.355</v>
      </c>
    </row>
    <row r="350" spans="1:4">
      <c r="A350" t="s">
        <v>352</v>
      </c>
      <c r="B350" s="6">
        <v>37.630000000000003</v>
      </c>
      <c r="C350">
        <v>0.5</v>
      </c>
      <c r="D350" s="8">
        <f t="shared" si="5"/>
        <v>18.815000000000001</v>
      </c>
    </row>
    <row r="351" spans="1:4">
      <c r="A351" t="s">
        <v>353</v>
      </c>
      <c r="B351" s="6">
        <v>42.53</v>
      </c>
      <c r="C351">
        <v>0.5</v>
      </c>
      <c r="D351" s="8">
        <f t="shared" si="5"/>
        <v>21.265000000000001</v>
      </c>
    </row>
    <row r="352" spans="1:4">
      <c r="A352" t="s">
        <v>354</v>
      </c>
      <c r="B352" s="6">
        <v>59.59</v>
      </c>
      <c r="C352">
        <v>0.5</v>
      </c>
      <c r="D352" s="8">
        <f t="shared" si="5"/>
        <v>29.795000000000002</v>
      </c>
    </row>
    <row r="353" spans="1:4">
      <c r="A353" t="s">
        <v>355</v>
      </c>
      <c r="B353" s="6">
        <v>58.22</v>
      </c>
      <c r="C353">
        <v>0.5</v>
      </c>
      <c r="D353" s="8">
        <f t="shared" si="5"/>
        <v>29.11</v>
      </c>
    </row>
    <row r="354" spans="1:4">
      <c r="A354" t="s">
        <v>356</v>
      </c>
      <c r="B354" s="6">
        <v>43.31</v>
      </c>
      <c r="C354">
        <v>0.5</v>
      </c>
      <c r="D354" s="8">
        <f t="shared" si="5"/>
        <v>21.655000000000001</v>
      </c>
    </row>
    <row r="355" spans="1:4">
      <c r="A355" t="s">
        <v>357</v>
      </c>
      <c r="B355" s="6">
        <v>67.19</v>
      </c>
      <c r="C355">
        <v>0.5</v>
      </c>
      <c r="D355" s="8">
        <f t="shared" si="5"/>
        <v>33.594999999999999</v>
      </c>
    </row>
    <row r="356" spans="1:4">
      <c r="A356" t="s">
        <v>358</v>
      </c>
      <c r="B356" s="6">
        <v>20.8</v>
      </c>
      <c r="C356">
        <v>0.5</v>
      </c>
      <c r="D356" s="8">
        <f t="shared" si="5"/>
        <v>10.4</v>
      </c>
    </row>
    <row r="357" spans="1:4">
      <c r="A357" t="s">
        <v>359</v>
      </c>
      <c r="B357" s="6">
        <v>21.59</v>
      </c>
      <c r="C357">
        <v>0.5</v>
      </c>
      <c r="D357" s="8">
        <f t="shared" si="5"/>
        <v>10.795</v>
      </c>
    </row>
    <row r="358" spans="1:4">
      <c r="A358" t="s">
        <v>360</v>
      </c>
      <c r="B358" s="6">
        <v>27.43</v>
      </c>
      <c r="C358">
        <v>0.5</v>
      </c>
      <c r="D358" s="8">
        <f t="shared" si="5"/>
        <v>13.715</v>
      </c>
    </row>
    <row r="359" spans="1:4">
      <c r="A359" t="s">
        <v>361</v>
      </c>
      <c r="B359" s="6">
        <v>27.43</v>
      </c>
      <c r="C359">
        <v>0.5</v>
      </c>
      <c r="D359" s="8">
        <f t="shared" si="5"/>
        <v>13.715</v>
      </c>
    </row>
    <row r="360" spans="1:4">
      <c r="A360" t="s">
        <v>362</v>
      </c>
      <c r="B360" s="6">
        <v>38.340000000000003</v>
      </c>
      <c r="C360">
        <v>0.5</v>
      </c>
      <c r="D360" s="8">
        <f t="shared" si="5"/>
        <v>19.170000000000002</v>
      </c>
    </row>
    <row r="361" spans="1:4">
      <c r="A361" t="s">
        <v>363</v>
      </c>
      <c r="B361" s="6">
        <v>19.690000000000001</v>
      </c>
      <c r="C361">
        <v>0.5</v>
      </c>
      <c r="D361" s="8">
        <f t="shared" si="5"/>
        <v>9.8450000000000006</v>
      </c>
    </row>
    <row r="362" spans="1:4">
      <c r="A362" t="s">
        <v>364</v>
      </c>
      <c r="B362" s="6">
        <v>88.63</v>
      </c>
      <c r="C362">
        <v>0.5</v>
      </c>
      <c r="D362" s="8">
        <f t="shared" si="5"/>
        <v>44.314999999999998</v>
      </c>
    </row>
    <row r="363" spans="1:4">
      <c r="A363" t="s">
        <v>365</v>
      </c>
      <c r="B363" s="6">
        <v>21.59</v>
      </c>
      <c r="C363">
        <v>0.5</v>
      </c>
      <c r="D363" s="8">
        <f t="shared" si="5"/>
        <v>10.795</v>
      </c>
    </row>
    <row r="364" spans="1:4">
      <c r="A364" t="s">
        <v>366</v>
      </c>
      <c r="B364" s="6">
        <v>126.63</v>
      </c>
      <c r="C364">
        <v>0.5</v>
      </c>
      <c r="D364" s="8">
        <f t="shared" si="5"/>
        <v>63.314999999999998</v>
      </c>
    </row>
    <row r="365" spans="1:4">
      <c r="A365" t="s">
        <v>367</v>
      </c>
      <c r="B365" s="6">
        <v>155.97999999999999</v>
      </c>
      <c r="C365">
        <v>0.5</v>
      </c>
      <c r="D365" s="8">
        <f t="shared" si="5"/>
        <v>77.989999999999995</v>
      </c>
    </row>
    <row r="366" spans="1:4">
      <c r="A366" t="s">
        <v>368</v>
      </c>
      <c r="B366" s="6">
        <v>185.27</v>
      </c>
      <c r="C366">
        <v>0.5</v>
      </c>
      <c r="D366" s="8">
        <f t="shared" si="5"/>
        <v>92.635000000000005</v>
      </c>
    </row>
    <row r="367" spans="1:4">
      <c r="A367" t="s">
        <v>369</v>
      </c>
      <c r="B367" s="6">
        <v>164.04</v>
      </c>
      <c r="C367">
        <v>0.5</v>
      </c>
      <c r="D367" s="8">
        <f t="shared" si="5"/>
        <v>82.02</v>
      </c>
    </row>
    <row r="368" spans="1:4">
      <c r="A368" t="s">
        <v>370</v>
      </c>
      <c r="B368" s="6">
        <v>28.27</v>
      </c>
      <c r="C368">
        <v>0.5</v>
      </c>
      <c r="D368" s="8">
        <f t="shared" si="5"/>
        <v>14.135</v>
      </c>
    </row>
    <row r="369" spans="1:4">
      <c r="A369" t="s">
        <v>371</v>
      </c>
      <c r="B369" s="6">
        <v>111.33</v>
      </c>
      <c r="C369">
        <v>0.5</v>
      </c>
      <c r="D369" s="8">
        <f t="shared" si="5"/>
        <v>55.664999999999999</v>
      </c>
    </row>
    <row r="370" spans="1:4">
      <c r="A370" t="s">
        <v>372</v>
      </c>
      <c r="B370" s="6">
        <v>27.43</v>
      </c>
      <c r="C370">
        <v>0.5</v>
      </c>
      <c r="D370" s="8">
        <f t="shared" si="5"/>
        <v>13.715</v>
      </c>
    </row>
    <row r="371" spans="1:4">
      <c r="A371" t="s">
        <v>373</v>
      </c>
      <c r="B371" s="6">
        <v>30.64</v>
      </c>
      <c r="C371">
        <v>0.5</v>
      </c>
      <c r="D371" s="8">
        <f t="shared" si="5"/>
        <v>15.32</v>
      </c>
    </row>
    <row r="372" spans="1:4">
      <c r="A372" t="s">
        <v>374</v>
      </c>
      <c r="B372" s="6">
        <v>110.45</v>
      </c>
      <c r="C372">
        <v>0.5</v>
      </c>
      <c r="D372" s="8">
        <f t="shared" si="5"/>
        <v>55.225000000000001</v>
      </c>
    </row>
    <row r="373" spans="1:4">
      <c r="A373" t="s">
        <v>375</v>
      </c>
      <c r="B373" s="6">
        <v>110.45</v>
      </c>
      <c r="C373">
        <v>0.5</v>
      </c>
      <c r="D373" s="8">
        <f t="shared" si="5"/>
        <v>55.225000000000001</v>
      </c>
    </row>
    <row r="374" spans="1:4">
      <c r="A374" t="s">
        <v>376</v>
      </c>
      <c r="B374" s="6">
        <v>93.83</v>
      </c>
      <c r="C374">
        <v>0.5</v>
      </c>
      <c r="D374" s="8">
        <f t="shared" si="5"/>
        <v>46.914999999999999</v>
      </c>
    </row>
    <row r="375" spans="1:4">
      <c r="A375" t="s">
        <v>377</v>
      </c>
      <c r="B375" s="6">
        <v>37.630000000000003</v>
      </c>
      <c r="C375">
        <v>0.5</v>
      </c>
      <c r="D375" s="8">
        <f t="shared" si="5"/>
        <v>18.815000000000001</v>
      </c>
    </row>
    <row r="376" spans="1:4">
      <c r="A376" t="s">
        <v>378</v>
      </c>
      <c r="B376" s="6">
        <v>48.8</v>
      </c>
      <c r="C376">
        <v>0.5</v>
      </c>
      <c r="D376" s="8">
        <f t="shared" si="5"/>
        <v>24.4</v>
      </c>
    </row>
    <row r="377" spans="1:4">
      <c r="A377" t="s">
        <v>379</v>
      </c>
      <c r="B377" s="6">
        <v>59.31</v>
      </c>
      <c r="C377">
        <v>0.5</v>
      </c>
      <c r="D377" s="8">
        <f t="shared" si="5"/>
        <v>29.655000000000001</v>
      </c>
    </row>
    <row r="378" spans="1:4">
      <c r="A378" t="s">
        <v>380</v>
      </c>
      <c r="B378" s="6">
        <v>186.92</v>
      </c>
      <c r="C378">
        <v>0.5</v>
      </c>
      <c r="D378" s="8">
        <f t="shared" si="5"/>
        <v>93.46</v>
      </c>
    </row>
    <row r="379" spans="1:4">
      <c r="A379" t="s">
        <v>381</v>
      </c>
      <c r="B379" s="6">
        <v>82.21</v>
      </c>
      <c r="C379">
        <v>0.5</v>
      </c>
      <c r="D379" s="8">
        <f t="shared" si="5"/>
        <v>41.104999999999997</v>
      </c>
    </row>
    <row r="380" spans="1:4">
      <c r="A380" t="s">
        <v>382</v>
      </c>
      <c r="B380" s="6">
        <v>122.93</v>
      </c>
      <c r="C380">
        <v>0.5</v>
      </c>
      <c r="D380" s="8">
        <f t="shared" si="5"/>
        <v>61.465000000000003</v>
      </c>
    </row>
    <row r="381" spans="1:4">
      <c r="A381" t="s">
        <v>383</v>
      </c>
      <c r="B381" s="6">
        <v>139.77000000000001</v>
      </c>
      <c r="C381">
        <v>0.5</v>
      </c>
      <c r="D381" s="8">
        <f t="shared" si="5"/>
        <v>69.885000000000005</v>
      </c>
    </row>
    <row r="382" spans="1:4">
      <c r="A382" t="s">
        <v>384</v>
      </c>
      <c r="B382" s="6">
        <v>158.08000000000001</v>
      </c>
      <c r="C382">
        <v>0.5</v>
      </c>
      <c r="D382" s="8">
        <f t="shared" si="5"/>
        <v>79.040000000000006</v>
      </c>
    </row>
    <row r="383" spans="1:4">
      <c r="A383" t="s">
        <v>385</v>
      </c>
      <c r="B383" s="6">
        <v>185.55</v>
      </c>
      <c r="C383">
        <v>0.5</v>
      </c>
      <c r="D383" s="8">
        <f t="shared" si="5"/>
        <v>92.775000000000006</v>
      </c>
    </row>
    <row r="384" spans="1:4">
      <c r="A384" t="s">
        <v>386</v>
      </c>
      <c r="B384" s="6">
        <v>197.44</v>
      </c>
      <c r="C384">
        <v>0.5</v>
      </c>
      <c r="D384" s="8">
        <f t="shared" si="5"/>
        <v>98.72</v>
      </c>
    </row>
    <row r="385" spans="1:4">
      <c r="A385" t="s">
        <v>387</v>
      </c>
      <c r="B385" s="6">
        <v>227.44</v>
      </c>
      <c r="C385">
        <v>0.5</v>
      </c>
      <c r="D385" s="8">
        <f t="shared" si="5"/>
        <v>113.72</v>
      </c>
    </row>
    <row r="386" spans="1:4">
      <c r="A386" t="s">
        <v>388</v>
      </c>
      <c r="B386" s="6">
        <v>30.42</v>
      </c>
      <c r="C386">
        <v>0.5</v>
      </c>
      <c r="D386" s="8">
        <f t="shared" si="5"/>
        <v>15.21</v>
      </c>
    </row>
    <row r="387" spans="1:4">
      <c r="A387" t="s">
        <v>389</v>
      </c>
      <c r="B387" s="6">
        <v>43.18</v>
      </c>
      <c r="C387">
        <v>0.5</v>
      </c>
      <c r="D387" s="8">
        <f t="shared" ref="D387:D450" si="6">C387*B387</f>
        <v>21.59</v>
      </c>
    </row>
    <row r="388" spans="1:4">
      <c r="A388" t="s">
        <v>390</v>
      </c>
      <c r="B388" s="6">
        <v>57</v>
      </c>
      <c r="C388">
        <v>0.5</v>
      </c>
      <c r="D388" s="8">
        <f t="shared" si="6"/>
        <v>28.5</v>
      </c>
    </row>
    <row r="389" spans="1:4">
      <c r="A389" t="s">
        <v>391</v>
      </c>
      <c r="B389" s="6">
        <v>311.7</v>
      </c>
      <c r="C389">
        <v>0.5</v>
      </c>
      <c r="D389" s="8">
        <f t="shared" si="6"/>
        <v>155.85</v>
      </c>
    </row>
    <row r="390" spans="1:4">
      <c r="A390" t="s">
        <v>392</v>
      </c>
      <c r="B390" s="6">
        <v>308.70999999999998</v>
      </c>
      <c r="C390">
        <v>0.5</v>
      </c>
      <c r="D390" s="8">
        <f t="shared" si="6"/>
        <v>154.35499999999999</v>
      </c>
    </row>
    <row r="391" spans="1:4">
      <c r="A391" t="s">
        <v>393</v>
      </c>
      <c r="B391" s="6">
        <v>469.08</v>
      </c>
      <c r="C391">
        <v>0.5</v>
      </c>
      <c r="D391" s="8">
        <f t="shared" si="6"/>
        <v>234.54</v>
      </c>
    </row>
    <row r="392" spans="1:4">
      <c r="A392" t="s">
        <v>394</v>
      </c>
      <c r="B392" s="6">
        <v>394.71</v>
      </c>
      <c r="C392">
        <v>0.5</v>
      </c>
      <c r="D392" s="8">
        <f t="shared" si="6"/>
        <v>197.35499999999999</v>
      </c>
    </row>
    <row r="393" spans="1:4">
      <c r="A393" t="s">
        <v>395</v>
      </c>
      <c r="B393" s="6">
        <v>452.6</v>
      </c>
      <c r="C393">
        <v>0.5</v>
      </c>
      <c r="D393" s="8">
        <f t="shared" si="6"/>
        <v>226.3</v>
      </c>
    </row>
    <row r="394" spans="1:4">
      <c r="A394" t="s">
        <v>396</v>
      </c>
      <c r="B394" s="6">
        <v>283.69</v>
      </c>
      <c r="C394">
        <v>0.5</v>
      </c>
      <c r="D394" s="8">
        <f t="shared" si="6"/>
        <v>141.845</v>
      </c>
    </row>
    <row r="395" spans="1:4">
      <c r="A395" t="s">
        <v>397</v>
      </c>
      <c r="B395" s="6">
        <v>325.70999999999998</v>
      </c>
      <c r="C395">
        <v>0.5</v>
      </c>
      <c r="D395" s="8">
        <f t="shared" si="6"/>
        <v>162.85499999999999</v>
      </c>
    </row>
    <row r="396" spans="1:4">
      <c r="A396" t="s">
        <v>398</v>
      </c>
      <c r="B396" s="6">
        <v>307.7</v>
      </c>
      <c r="C396">
        <v>0.5</v>
      </c>
      <c r="D396" s="8">
        <f t="shared" si="6"/>
        <v>153.85</v>
      </c>
    </row>
    <row r="397" spans="1:4">
      <c r="A397" t="s">
        <v>399</v>
      </c>
      <c r="B397" s="6">
        <v>338.76</v>
      </c>
      <c r="C397">
        <v>0.5</v>
      </c>
      <c r="D397" s="8">
        <f t="shared" si="6"/>
        <v>169.38</v>
      </c>
    </row>
    <row r="398" spans="1:4">
      <c r="A398" t="s">
        <v>400</v>
      </c>
      <c r="B398" s="6">
        <v>29.56</v>
      </c>
      <c r="C398">
        <v>0.5</v>
      </c>
      <c r="D398" s="8">
        <f t="shared" si="6"/>
        <v>14.78</v>
      </c>
    </row>
    <row r="399" spans="1:4">
      <c r="A399" t="s">
        <v>401</v>
      </c>
      <c r="B399" s="6">
        <v>43.53</v>
      </c>
      <c r="C399">
        <v>0.5</v>
      </c>
      <c r="D399" s="8">
        <f t="shared" si="6"/>
        <v>21.765000000000001</v>
      </c>
    </row>
    <row r="400" spans="1:4">
      <c r="A400" t="s">
        <v>402</v>
      </c>
      <c r="B400" s="6">
        <v>66.42</v>
      </c>
      <c r="C400">
        <v>0.5</v>
      </c>
      <c r="D400" s="8">
        <f t="shared" si="6"/>
        <v>33.21</v>
      </c>
    </row>
    <row r="401" spans="1:4">
      <c r="A401" t="s">
        <v>403</v>
      </c>
      <c r="B401" s="6">
        <v>57</v>
      </c>
      <c r="C401">
        <v>0.5</v>
      </c>
      <c r="D401" s="8">
        <f t="shared" si="6"/>
        <v>28.5</v>
      </c>
    </row>
    <row r="402" spans="1:4">
      <c r="A402" t="s">
        <v>404</v>
      </c>
      <c r="B402" s="6">
        <v>47.74</v>
      </c>
      <c r="C402">
        <v>0.5</v>
      </c>
      <c r="D402" s="8">
        <f t="shared" si="6"/>
        <v>23.87</v>
      </c>
    </row>
    <row r="403" spans="1:4">
      <c r="A403" t="s">
        <v>405</v>
      </c>
      <c r="B403" s="6">
        <v>51.91</v>
      </c>
      <c r="C403">
        <v>0.5</v>
      </c>
      <c r="D403" s="8">
        <f t="shared" si="6"/>
        <v>25.954999999999998</v>
      </c>
    </row>
    <row r="404" spans="1:4">
      <c r="A404" t="s">
        <v>406</v>
      </c>
      <c r="B404" s="6">
        <v>415.21</v>
      </c>
      <c r="C404">
        <v>0.5</v>
      </c>
      <c r="D404" s="8">
        <f t="shared" si="6"/>
        <v>207.60499999999999</v>
      </c>
    </row>
    <row r="405" spans="1:4">
      <c r="A405" t="s">
        <v>407</v>
      </c>
      <c r="B405" s="6">
        <v>272.22000000000003</v>
      </c>
      <c r="C405">
        <v>0.5</v>
      </c>
      <c r="D405" s="8">
        <f t="shared" si="6"/>
        <v>136.11000000000001</v>
      </c>
    </row>
    <row r="406" spans="1:4">
      <c r="A406" t="s">
        <v>408</v>
      </c>
      <c r="B406" s="6">
        <v>272.22000000000003</v>
      </c>
      <c r="C406">
        <v>0.5</v>
      </c>
      <c r="D406" s="8">
        <f t="shared" si="6"/>
        <v>136.11000000000001</v>
      </c>
    </row>
    <row r="407" spans="1:4">
      <c r="A407" t="s">
        <v>409</v>
      </c>
      <c r="B407" s="6">
        <v>272.22000000000003</v>
      </c>
      <c r="C407">
        <v>0.5</v>
      </c>
      <c r="D407" s="8">
        <f t="shared" si="6"/>
        <v>136.11000000000001</v>
      </c>
    </row>
    <row r="408" spans="1:4">
      <c r="A408" t="s">
        <v>410</v>
      </c>
      <c r="B408" s="6">
        <v>94.61</v>
      </c>
      <c r="C408">
        <v>0.5</v>
      </c>
      <c r="D408" s="8">
        <f t="shared" si="6"/>
        <v>47.305</v>
      </c>
    </row>
    <row r="409" spans="1:4">
      <c r="A409" t="s">
        <v>411</v>
      </c>
      <c r="B409" s="6">
        <v>83.56</v>
      </c>
      <c r="C409">
        <v>0.5</v>
      </c>
      <c r="D409" s="8">
        <f t="shared" si="6"/>
        <v>41.78</v>
      </c>
    </row>
    <row r="410" spans="1:4">
      <c r="A410" t="s">
        <v>412</v>
      </c>
      <c r="B410" s="6">
        <v>102.82</v>
      </c>
      <c r="C410">
        <v>0.5</v>
      </c>
      <c r="D410" s="8">
        <f t="shared" si="6"/>
        <v>51.41</v>
      </c>
    </row>
    <row r="411" spans="1:4">
      <c r="A411" t="s">
        <v>413</v>
      </c>
      <c r="B411" s="6">
        <v>87.53</v>
      </c>
      <c r="C411">
        <v>0.5</v>
      </c>
      <c r="D411" s="8">
        <f t="shared" si="6"/>
        <v>43.765000000000001</v>
      </c>
    </row>
    <row r="412" spans="1:4">
      <c r="A412" t="s">
        <v>414</v>
      </c>
      <c r="B412" s="6">
        <v>87.53</v>
      </c>
      <c r="C412">
        <v>0.5</v>
      </c>
      <c r="D412" s="8">
        <f t="shared" si="6"/>
        <v>43.765000000000001</v>
      </c>
    </row>
    <row r="413" spans="1:4">
      <c r="A413" t="s">
        <v>415</v>
      </c>
      <c r="B413" s="6">
        <v>841.18</v>
      </c>
      <c r="C413">
        <v>0.5</v>
      </c>
      <c r="D413" s="8">
        <f t="shared" si="6"/>
        <v>420.59</v>
      </c>
    </row>
    <row r="414" spans="1:4">
      <c r="A414" t="s">
        <v>416</v>
      </c>
      <c r="B414" s="6">
        <v>1544.38</v>
      </c>
      <c r="C414">
        <v>0.5</v>
      </c>
      <c r="D414" s="8">
        <f t="shared" si="6"/>
        <v>772.19</v>
      </c>
    </row>
    <row r="415" spans="1:4">
      <c r="A415" t="s">
        <v>417</v>
      </c>
      <c r="B415" s="6">
        <v>52.74</v>
      </c>
      <c r="C415">
        <v>0.5</v>
      </c>
      <c r="D415" s="8">
        <f t="shared" si="6"/>
        <v>26.37</v>
      </c>
    </row>
    <row r="416" spans="1:4">
      <c r="A416" t="s">
        <v>418</v>
      </c>
      <c r="B416" s="6">
        <v>47.03</v>
      </c>
      <c r="C416">
        <v>0.5</v>
      </c>
      <c r="D416" s="8">
        <f t="shared" si="6"/>
        <v>23.515000000000001</v>
      </c>
    </row>
    <row r="417" spans="1:4">
      <c r="A417" t="s">
        <v>419</v>
      </c>
      <c r="B417" s="6">
        <v>77.61</v>
      </c>
      <c r="C417">
        <v>0.5</v>
      </c>
      <c r="D417" s="8">
        <f t="shared" si="6"/>
        <v>38.805</v>
      </c>
    </row>
    <row r="418" spans="1:4">
      <c r="A418" t="s">
        <v>420</v>
      </c>
      <c r="B418" s="6">
        <v>71.900000000000006</v>
      </c>
      <c r="C418">
        <v>0.5</v>
      </c>
      <c r="D418" s="8">
        <f t="shared" si="6"/>
        <v>35.950000000000003</v>
      </c>
    </row>
    <row r="419" spans="1:4">
      <c r="A419" t="s">
        <v>421</v>
      </c>
      <c r="B419" s="6">
        <v>45.56</v>
      </c>
      <c r="C419">
        <v>0.5</v>
      </c>
      <c r="D419" s="8">
        <f t="shared" si="6"/>
        <v>22.78</v>
      </c>
    </row>
    <row r="420" spans="1:4">
      <c r="A420" t="s">
        <v>422</v>
      </c>
      <c r="B420" s="6">
        <v>36.99</v>
      </c>
      <c r="C420">
        <v>0.5</v>
      </c>
      <c r="D420" s="8">
        <f t="shared" si="6"/>
        <v>18.495000000000001</v>
      </c>
    </row>
    <row r="421" spans="1:4">
      <c r="A421" t="s">
        <v>423</v>
      </c>
      <c r="B421" s="6">
        <v>65.349999999999994</v>
      </c>
      <c r="C421">
        <v>0.5</v>
      </c>
      <c r="D421" s="8">
        <f t="shared" si="6"/>
        <v>32.674999999999997</v>
      </c>
    </row>
    <row r="422" spans="1:4">
      <c r="A422" t="s">
        <v>424</v>
      </c>
      <c r="B422" s="6">
        <v>59.64</v>
      </c>
      <c r="C422">
        <v>0.5</v>
      </c>
      <c r="D422" s="8">
        <f t="shared" si="6"/>
        <v>29.82</v>
      </c>
    </row>
    <row r="423" spans="1:4">
      <c r="A423" t="s">
        <v>425</v>
      </c>
      <c r="B423" s="6">
        <v>121.48</v>
      </c>
      <c r="C423">
        <v>0.5</v>
      </c>
      <c r="D423" s="8">
        <f t="shared" si="6"/>
        <v>60.74</v>
      </c>
    </row>
    <row r="424" spans="1:4">
      <c r="A424" t="s">
        <v>426</v>
      </c>
      <c r="B424" s="6">
        <v>115.77</v>
      </c>
      <c r="C424">
        <v>0.5</v>
      </c>
      <c r="D424" s="8">
        <f t="shared" si="6"/>
        <v>57.884999999999998</v>
      </c>
    </row>
    <row r="425" spans="1:4">
      <c r="A425" t="s">
        <v>427</v>
      </c>
      <c r="B425" s="6">
        <v>158.35</v>
      </c>
      <c r="C425">
        <v>0.5</v>
      </c>
      <c r="D425" s="8">
        <f t="shared" si="6"/>
        <v>79.174999999999997</v>
      </c>
    </row>
    <row r="426" spans="1:4">
      <c r="A426" t="s">
        <v>428</v>
      </c>
      <c r="B426" s="6">
        <v>152.63999999999999</v>
      </c>
      <c r="C426">
        <v>0.5</v>
      </c>
      <c r="D426" s="8">
        <f t="shared" si="6"/>
        <v>76.319999999999993</v>
      </c>
    </row>
    <row r="427" spans="1:4">
      <c r="A427" t="s">
        <v>429</v>
      </c>
      <c r="B427" s="6">
        <v>53.3</v>
      </c>
      <c r="C427">
        <v>0.5</v>
      </c>
      <c r="D427" s="8">
        <f t="shared" si="6"/>
        <v>26.65</v>
      </c>
    </row>
    <row r="428" spans="1:4">
      <c r="A428" t="s">
        <v>430</v>
      </c>
      <c r="B428" s="6">
        <v>61.06</v>
      </c>
      <c r="C428">
        <v>0.5</v>
      </c>
      <c r="D428" s="8">
        <f t="shared" si="6"/>
        <v>30.53</v>
      </c>
    </row>
    <row r="429" spans="1:4">
      <c r="A429" t="s">
        <v>431</v>
      </c>
      <c r="B429" s="6">
        <v>66.27</v>
      </c>
      <c r="C429">
        <v>0.5</v>
      </c>
      <c r="D429" s="8">
        <f t="shared" si="6"/>
        <v>33.134999999999998</v>
      </c>
    </row>
    <row r="430" spans="1:4">
      <c r="A430" t="s">
        <v>432</v>
      </c>
      <c r="B430" s="6">
        <v>84.59</v>
      </c>
      <c r="C430">
        <v>0.5</v>
      </c>
      <c r="D430" s="8">
        <f t="shared" si="6"/>
        <v>42.295000000000002</v>
      </c>
    </row>
    <row r="431" spans="1:4">
      <c r="A431" t="s">
        <v>433</v>
      </c>
      <c r="B431" s="6">
        <v>57.82</v>
      </c>
      <c r="C431">
        <v>0.5</v>
      </c>
      <c r="D431" s="8">
        <f t="shared" si="6"/>
        <v>28.91</v>
      </c>
    </row>
    <row r="432" spans="1:4">
      <c r="A432" t="s">
        <v>434</v>
      </c>
      <c r="B432" s="6">
        <v>69.739999999999995</v>
      </c>
      <c r="C432">
        <v>0.5</v>
      </c>
      <c r="D432" s="8">
        <f t="shared" si="6"/>
        <v>34.869999999999997</v>
      </c>
    </row>
    <row r="433" spans="1:4">
      <c r="A433" t="s">
        <v>435</v>
      </c>
      <c r="B433" s="6">
        <v>91.28</v>
      </c>
      <c r="C433">
        <v>0.5</v>
      </c>
      <c r="D433" s="8">
        <f t="shared" si="6"/>
        <v>45.64</v>
      </c>
    </row>
    <row r="434" spans="1:4">
      <c r="A434" t="s">
        <v>436</v>
      </c>
      <c r="B434" s="6">
        <v>84.15</v>
      </c>
      <c r="C434">
        <v>0.5</v>
      </c>
      <c r="D434" s="8">
        <f t="shared" si="6"/>
        <v>42.075000000000003</v>
      </c>
    </row>
    <row r="435" spans="1:4">
      <c r="A435" t="s">
        <v>437</v>
      </c>
      <c r="B435" s="6">
        <v>118.72</v>
      </c>
      <c r="C435">
        <v>0.5</v>
      </c>
      <c r="D435" s="8">
        <f t="shared" si="6"/>
        <v>59.36</v>
      </c>
    </row>
    <row r="436" spans="1:4">
      <c r="A436" t="s">
        <v>438</v>
      </c>
      <c r="B436" s="6">
        <v>169.29</v>
      </c>
      <c r="C436">
        <v>0.5</v>
      </c>
      <c r="D436" s="8">
        <f t="shared" si="6"/>
        <v>84.644999999999996</v>
      </c>
    </row>
    <row r="437" spans="1:4">
      <c r="A437" t="s">
        <v>439</v>
      </c>
      <c r="B437" s="6">
        <v>172.42</v>
      </c>
      <c r="C437">
        <v>0.5</v>
      </c>
      <c r="D437" s="8">
        <f t="shared" si="6"/>
        <v>86.21</v>
      </c>
    </row>
    <row r="438" spans="1:4">
      <c r="A438" t="s">
        <v>440</v>
      </c>
      <c r="B438" s="6">
        <v>51.05</v>
      </c>
      <c r="C438">
        <v>0.5</v>
      </c>
      <c r="D438" s="8">
        <f t="shared" si="6"/>
        <v>25.524999999999999</v>
      </c>
    </row>
    <row r="439" spans="1:4">
      <c r="A439" t="s">
        <v>441</v>
      </c>
      <c r="B439" s="6">
        <v>49.52</v>
      </c>
      <c r="C439">
        <v>0.5</v>
      </c>
      <c r="D439" s="8">
        <f t="shared" si="6"/>
        <v>24.76</v>
      </c>
    </row>
    <row r="440" spans="1:4">
      <c r="A440" t="s">
        <v>442</v>
      </c>
      <c r="B440" s="6">
        <v>120.07</v>
      </c>
      <c r="C440">
        <v>0.5</v>
      </c>
      <c r="D440" s="8">
        <f t="shared" si="6"/>
        <v>60.034999999999997</v>
      </c>
    </row>
    <row r="441" spans="1:4">
      <c r="A441" t="s">
        <v>443</v>
      </c>
      <c r="B441" s="6">
        <v>63.81</v>
      </c>
      <c r="C441">
        <v>0.5</v>
      </c>
      <c r="D441" s="8">
        <f t="shared" si="6"/>
        <v>31.905000000000001</v>
      </c>
    </row>
    <row r="442" spans="1:4">
      <c r="A442" t="s">
        <v>444</v>
      </c>
      <c r="B442" s="6">
        <v>125.68</v>
      </c>
      <c r="C442">
        <v>0.5</v>
      </c>
      <c r="D442" s="8">
        <f t="shared" si="6"/>
        <v>62.84</v>
      </c>
    </row>
    <row r="443" spans="1:4">
      <c r="A443" t="s">
        <v>445</v>
      </c>
      <c r="B443" s="6">
        <v>127</v>
      </c>
      <c r="C443">
        <v>0.5</v>
      </c>
      <c r="D443" s="8">
        <f t="shared" si="6"/>
        <v>63.5</v>
      </c>
    </row>
    <row r="444" spans="1:4">
      <c r="A444" t="s">
        <v>446</v>
      </c>
      <c r="B444" s="6">
        <v>69.930000000000007</v>
      </c>
      <c r="C444">
        <v>0.5</v>
      </c>
      <c r="D444" s="8">
        <f t="shared" si="6"/>
        <v>34.965000000000003</v>
      </c>
    </row>
    <row r="445" spans="1:4">
      <c r="A445" t="s">
        <v>447</v>
      </c>
      <c r="B445" s="6">
        <v>146.71</v>
      </c>
      <c r="C445">
        <v>0.5</v>
      </c>
      <c r="D445" s="8">
        <f t="shared" si="6"/>
        <v>73.355000000000004</v>
      </c>
    </row>
    <row r="446" spans="1:4">
      <c r="A446" t="s">
        <v>448</v>
      </c>
      <c r="B446" s="6">
        <v>196.15</v>
      </c>
      <c r="C446">
        <v>0.5</v>
      </c>
      <c r="D446" s="8">
        <f t="shared" si="6"/>
        <v>98.075000000000003</v>
      </c>
    </row>
    <row r="447" spans="1:4">
      <c r="A447" t="s">
        <v>449</v>
      </c>
      <c r="B447" s="6">
        <v>88.75</v>
      </c>
      <c r="C447">
        <v>0.5</v>
      </c>
      <c r="D447" s="8">
        <f t="shared" si="6"/>
        <v>44.375</v>
      </c>
    </row>
    <row r="448" spans="1:4">
      <c r="A448" t="s">
        <v>450</v>
      </c>
      <c r="B448" s="6">
        <v>73.39</v>
      </c>
      <c r="C448">
        <v>0.5</v>
      </c>
      <c r="D448" s="8">
        <f t="shared" si="6"/>
        <v>36.695</v>
      </c>
    </row>
    <row r="449" spans="1:4">
      <c r="A449" t="s">
        <v>451</v>
      </c>
      <c r="B449" s="6">
        <v>144.63</v>
      </c>
      <c r="C449">
        <v>0.5</v>
      </c>
      <c r="D449" s="8">
        <f t="shared" si="6"/>
        <v>72.314999999999998</v>
      </c>
    </row>
    <row r="450" spans="1:4">
      <c r="A450" t="s">
        <v>452</v>
      </c>
      <c r="B450" s="6">
        <v>196.86</v>
      </c>
      <c r="C450">
        <v>0.5</v>
      </c>
      <c r="D450" s="8">
        <f t="shared" si="6"/>
        <v>98.43</v>
      </c>
    </row>
    <row r="451" spans="1:4">
      <c r="A451" t="s">
        <v>453</v>
      </c>
      <c r="B451" s="6">
        <v>85.29</v>
      </c>
      <c r="C451">
        <v>0.5</v>
      </c>
      <c r="D451" s="8">
        <f t="shared" ref="D451:D514" si="7">C451*B451</f>
        <v>42.645000000000003</v>
      </c>
    </row>
    <row r="452" spans="1:4">
      <c r="A452" t="s">
        <v>454</v>
      </c>
      <c r="B452" s="6">
        <v>65.069999999999993</v>
      </c>
      <c r="C452">
        <v>0.5</v>
      </c>
      <c r="D452" s="8">
        <f t="shared" si="7"/>
        <v>32.534999999999997</v>
      </c>
    </row>
    <row r="453" spans="1:4">
      <c r="A453" t="s">
        <v>455</v>
      </c>
      <c r="B453" s="6">
        <v>156.69</v>
      </c>
      <c r="C453">
        <v>0.5</v>
      </c>
      <c r="D453" s="8">
        <f t="shared" si="7"/>
        <v>78.344999999999999</v>
      </c>
    </row>
    <row r="454" spans="1:4">
      <c r="A454" t="s">
        <v>456</v>
      </c>
      <c r="B454" s="6">
        <v>88.54</v>
      </c>
      <c r="C454">
        <v>0.5</v>
      </c>
      <c r="D454" s="8">
        <f t="shared" si="7"/>
        <v>44.27</v>
      </c>
    </row>
    <row r="455" spans="1:4">
      <c r="A455" t="s">
        <v>457</v>
      </c>
      <c r="B455" s="6">
        <v>61.65</v>
      </c>
      <c r="C455">
        <v>0.5</v>
      </c>
      <c r="D455" s="8">
        <f t="shared" si="7"/>
        <v>30.824999999999999</v>
      </c>
    </row>
    <row r="456" spans="1:4">
      <c r="A456" t="s">
        <v>458</v>
      </c>
      <c r="B456" s="6">
        <v>74.400000000000006</v>
      </c>
      <c r="C456">
        <v>0.5</v>
      </c>
      <c r="D456" s="8">
        <f t="shared" si="7"/>
        <v>37.200000000000003</v>
      </c>
    </row>
    <row r="457" spans="1:4">
      <c r="A457" t="s">
        <v>459</v>
      </c>
      <c r="B457" s="6">
        <v>48.49</v>
      </c>
      <c r="C457">
        <v>0.5</v>
      </c>
      <c r="D457" s="8">
        <f t="shared" si="7"/>
        <v>24.245000000000001</v>
      </c>
    </row>
    <row r="458" spans="1:4">
      <c r="A458" t="s">
        <v>460</v>
      </c>
      <c r="B458" s="6">
        <v>63.15</v>
      </c>
      <c r="C458">
        <v>0.5</v>
      </c>
      <c r="D458" s="8">
        <f t="shared" si="7"/>
        <v>31.574999999999999</v>
      </c>
    </row>
    <row r="459" spans="1:4">
      <c r="A459" t="s">
        <v>461</v>
      </c>
      <c r="B459" s="6">
        <v>77.41</v>
      </c>
      <c r="C459">
        <v>0.5</v>
      </c>
      <c r="D459" s="8">
        <f t="shared" si="7"/>
        <v>38.704999999999998</v>
      </c>
    </row>
    <row r="460" spans="1:4">
      <c r="A460" t="s">
        <v>462</v>
      </c>
      <c r="B460" s="6">
        <v>82.83</v>
      </c>
      <c r="C460">
        <v>0.5</v>
      </c>
      <c r="D460" s="8">
        <f t="shared" si="7"/>
        <v>41.414999999999999</v>
      </c>
    </row>
    <row r="461" spans="1:4">
      <c r="A461" t="s">
        <v>463</v>
      </c>
      <c r="B461" s="6">
        <v>910.36</v>
      </c>
      <c r="C461">
        <v>0.5</v>
      </c>
      <c r="D461" s="8">
        <f t="shared" si="7"/>
        <v>455.18</v>
      </c>
    </row>
    <row r="462" spans="1:4">
      <c r="A462" t="s">
        <v>464</v>
      </c>
      <c r="B462" s="6">
        <v>47.21</v>
      </c>
      <c r="C462">
        <v>0.5</v>
      </c>
      <c r="D462" s="8">
        <f t="shared" si="7"/>
        <v>23.605</v>
      </c>
    </row>
    <row r="463" spans="1:4">
      <c r="A463" t="s">
        <v>465</v>
      </c>
      <c r="B463" s="6">
        <v>55.83</v>
      </c>
      <c r="C463">
        <v>0.5</v>
      </c>
      <c r="D463" s="8">
        <f t="shared" si="7"/>
        <v>27.914999999999999</v>
      </c>
    </row>
    <row r="464" spans="1:4">
      <c r="A464" t="s">
        <v>466</v>
      </c>
      <c r="B464" s="6">
        <v>77.349999999999994</v>
      </c>
      <c r="C464">
        <v>0.5</v>
      </c>
      <c r="D464" s="8">
        <f t="shared" si="7"/>
        <v>38.674999999999997</v>
      </c>
    </row>
    <row r="465" spans="1:4">
      <c r="A465" t="s">
        <v>467</v>
      </c>
      <c r="B465" s="6">
        <v>72.040000000000006</v>
      </c>
      <c r="C465">
        <v>0.5</v>
      </c>
      <c r="D465" s="8">
        <f t="shared" si="7"/>
        <v>36.020000000000003</v>
      </c>
    </row>
    <row r="466" spans="1:4">
      <c r="A466" t="s">
        <v>468</v>
      </c>
      <c r="B466" s="6">
        <v>226.23</v>
      </c>
      <c r="C466">
        <v>0.5</v>
      </c>
      <c r="D466" s="8">
        <f t="shared" si="7"/>
        <v>113.11499999999999</v>
      </c>
    </row>
    <row r="467" spans="1:4">
      <c r="A467" t="s">
        <v>469</v>
      </c>
      <c r="B467" s="6">
        <v>236.81</v>
      </c>
      <c r="C467">
        <v>0.5</v>
      </c>
      <c r="D467" s="8">
        <f t="shared" si="7"/>
        <v>118.405</v>
      </c>
    </row>
    <row r="468" spans="1:4">
      <c r="A468" t="s">
        <v>470</v>
      </c>
      <c r="B468" s="6">
        <v>252.39</v>
      </c>
      <c r="C468">
        <v>0.5</v>
      </c>
      <c r="D468" s="8">
        <f t="shared" si="7"/>
        <v>126.19499999999999</v>
      </c>
    </row>
    <row r="469" spans="1:4">
      <c r="A469" t="s">
        <v>471</v>
      </c>
      <c r="B469" s="6">
        <v>258.36</v>
      </c>
      <c r="C469">
        <v>0.5</v>
      </c>
      <c r="D469" s="8">
        <f t="shared" si="7"/>
        <v>129.18</v>
      </c>
    </row>
    <row r="470" spans="1:4">
      <c r="A470" t="s">
        <v>472</v>
      </c>
      <c r="B470" s="6">
        <v>270.63</v>
      </c>
      <c r="C470">
        <v>0.5</v>
      </c>
      <c r="D470" s="8">
        <f t="shared" si="7"/>
        <v>135.315</v>
      </c>
    </row>
    <row r="471" spans="1:4">
      <c r="A471" t="s">
        <v>473</v>
      </c>
      <c r="B471" s="6">
        <v>244.89</v>
      </c>
      <c r="C471">
        <v>0.5</v>
      </c>
      <c r="D471" s="8">
        <f t="shared" si="7"/>
        <v>122.44499999999999</v>
      </c>
    </row>
    <row r="472" spans="1:4">
      <c r="A472" t="s">
        <v>474</v>
      </c>
      <c r="B472" s="6">
        <v>259.22000000000003</v>
      </c>
      <c r="C472">
        <v>0.5</v>
      </c>
      <c r="D472" s="8">
        <f t="shared" si="7"/>
        <v>129.61000000000001</v>
      </c>
    </row>
    <row r="473" spans="1:4">
      <c r="A473" t="s">
        <v>475</v>
      </c>
      <c r="B473" s="6">
        <v>258.66000000000003</v>
      </c>
      <c r="C473">
        <v>0.5</v>
      </c>
      <c r="D473" s="8">
        <f t="shared" si="7"/>
        <v>129.33000000000001</v>
      </c>
    </row>
    <row r="474" spans="1:4">
      <c r="A474" t="s">
        <v>476</v>
      </c>
      <c r="B474" s="6">
        <v>277.73</v>
      </c>
      <c r="C474">
        <v>0.5</v>
      </c>
      <c r="D474" s="8">
        <f t="shared" si="7"/>
        <v>138.86500000000001</v>
      </c>
    </row>
    <row r="475" spans="1:4">
      <c r="A475" t="s">
        <v>477</v>
      </c>
      <c r="B475" s="6">
        <v>276.8</v>
      </c>
      <c r="C475">
        <v>0.5</v>
      </c>
      <c r="D475" s="8">
        <f t="shared" si="7"/>
        <v>138.4</v>
      </c>
    </row>
    <row r="476" spans="1:4">
      <c r="A476" t="s">
        <v>478</v>
      </c>
      <c r="B476" s="6">
        <v>338.95</v>
      </c>
      <c r="C476">
        <v>0.5</v>
      </c>
      <c r="D476" s="8">
        <f t="shared" si="7"/>
        <v>169.47499999999999</v>
      </c>
    </row>
    <row r="477" spans="1:4">
      <c r="A477" t="s">
        <v>479</v>
      </c>
      <c r="B477" s="6">
        <v>399.1</v>
      </c>
      <c r="C477">
        <v>0.5</v>
      </c>
      <c r="D477" s="8">
        <f t="shared" si="7"/>
        <v>199.55</v>
      </c>
    </row>
    <row r="478" spans="1:4">
      <c r="A478" t="s">
        <v>480</v>
      </c>
      <c r="B478" s="6">
        <v>381.37</v>
      </c>
      <c r="C478">
        <v>0.5</v>
      </c>
      <c r="D478" s="8">
        <f t="shared" si="7"/>
        <v>190.685</v>
      </c>
    </row>
    <row r="479" spans="1:4">
      <c r="A479" t="s">
        <v>481</v>
      </c>
      <c r="B479" s="6">
        <v>373.58</v>
      </c>
      <c r="C479">
        <v>0.5</v>
      </c>
      <c r="D479" s="8">
        <f t="shared" si="7"/>
        <v>186.79</v>
      </c>
    </row>
    <row r="480" spans="1:4">
      <c r="A480" t="s">
        <v>482</v>
      </c>
      <c r="B480" s="6">
        <v>310.05</v>
      </c>
      <c r="C480">
        <v>0.5</v>
      </c>
      <c r="D480" s="8">
        <f t="shared" si="7"/>
        <v>155.02500000000001</v>
      </c>
    </row>
    <row r="481" spans="1:4">
      <c r="A481" t="s">
        <v>483</v>
      </c>
      <c r="B481" s="6">
        <v>348.12</v>
      </c>
      <c r="C481">
        <v>0.5</v>
      </c>
      <c r="D481" s="8">
        <f t="shared" si="7"/>
        <v>174.06</v>
      </c>
    </row>
    <row r="482" spans="1:4">
      <c r="A482" t="s">
        <v>484</v>
      </c>
      <c r="B482" s="6">
        <v>342.26</v>
      </c>
      <c r="C482">
        <v>0.5</v>
      </c>
      <c r="D482" s="8">
        <f t="shared" si="7"/>
        <v>171.13</v>
      </c>
    </row>
    <row r="483" spans="1:4">
      <c r="A483" t="s">
        <v>485</v>
      </c>
      <c r="B483" s="6">
        <v>310.05</v>
      </c>
      <c r="C483">
        <v>0.5</v>
      </c>
      <c r="D483" s="8">
        <f t="shared" si="7"/>
        <v>155.02500000000001</v>
      </c>
    </row>
    <row r="484" spans="1:4">
      <c r="A484" t="s">
        <v>486</v>
      </c>
      <c r="B484" s="6">
        <v>345.37</v>
      </c>
      <c r="C484">
        <v>0.5</v>
      </c>
      <c r="D484" s="8">
        <f t="shared" si="7"/>
        <v>172.685</v>
      </c>
    </row>
    <row r="485" spans="1:4">
      <c r="A485" t="s">
        <v>487</v>
      </c>
      <c r="B485" s="6">
        <v>310.05</v>
      </c>
      <c r="C485">
        <v>0.5</v>
      </c>
      <c r="D485" s="8">
        <f t="shared" si="7"/>
        <v>155.02500000000001</v>
      </c>
    </row>
    <row r="486" spans="1:4">
      <c r="A486" t="s">
        <v>488</v>
      </c>
      <c r="B486" s="6">
        <v>298.35000000000002</v>
      </c>
      <c r="C486">
        <v>0.5</v>
      </c>
      <c r="D486" s="8">
        <f t="shared" si="7"/>
        <v>149.17500000000001</v>
      </c>
    </row>
    <row r="487" spans="1:4">
      <c r="A487" t="s">
        <v>489</v>
      </c>
      <c r="B487" s="6">
        <v>328.84</v>
      </c>
      <c r="C487">
        <v>0.5</v>
      </c>
      <c r="D487" s="8">
        <f t="shared" si="7"/>
        <v>164.42</v>
      </c>
    </row>
    <row r="488" spans="1:4">
      <c r="A488" t="s">
        <v>490</v>
      </c>
      <c r="B488" s="6">
        <v>354.37</v>
      </c>
      <c r="C488">
        <v>0.5</v>
      </c>
      <c r="D488" s="8">
        <f t="shared" si="7"/>
        <v>177.185</v>
      </c>
    </row>
    <row r="489" spans="1:4">
      <c r="A489" t="s">
        <v>491</v>
      </c>
      <c r="B489" s="6">
        <v>354.37</v>
      </c>
      <c r="C489">
        <v>0.5</v>
      </c>
      <c r="D489" s="8">
        <f t="shared" si="7"/>
        <v>177.185</v>
      </c>
    </row>
    <row r="490" spans="1:4">
      <c r="A490" t="s">
        <v>492</v>
      </c>
      <c r="B490" s="6">
        <v>351.26</v>
      </c>
      <c r="C490">
        <v>0.5</v>
      </c>
      <c r="D490" s="8">
        <f t="shared" si="7"/>
        <v>175.63</v>
      </c>
    </row>
    <row r="491" spans="1:4">
      <c r="A491" t="s">
        <v>493</v>
      </c>
      <c r="B491" s="6">
        <v>364.39</v>
      </c>
      <c r="C491">
        <v>0.5</v>
      </c>
      <c r="D491" s="8">
        <f t="shared" si="7"/>
        <v>182.19499999999999</v>
      </c>
    </row>
    <row r="492" spans="1:4">
      <c r="A492" t="s">
        <v>494</v>
      </c>
      <c r="B492" s="6">
        <v>341.87</v>
      </c>
      <c r="C492">
        <v>0.5</v>
      </c>
      <c r="D492" s="8">
        <f t="shared" si="7"/>
        <v>170.935</v>
      </c>
    </row>
    <row r="493" spans="1:4">
      <c r="A493" t="s">
        <v>495</v>
      </c>
      <c r="B493" s="6">
        <v>341.97</v>
      </c>
      <c r="C493">
        <v>0.5</v>
      </c>
      <c r="D493" s="8">
        <f t="shared" si="7"/>
        <v>170.98500000000001</v>
      </c>
    </row>
    <row r="494" spans="1:4">
      <c r="A494" t="s">
        <v>496</v>
      </c>
      <c r="B494" s="6">
        <v>367.5</v>
      </c>
      <c r="C494">
        <v>0.5</v>
      </c>
      <c r="D494" s="8">
        <f t="shared" si="7"/>
        <v>183.75</v>
      </c>
    </row>
    <row r="495" spans="1:4">
      <c r="A495" t="s">
        <v>497</v>
      </c>
      <c r="B495" s="6">
        <v>355.25</v>
      </c>
      <c r="C495">
        <v>0.5</v>
      </c>
      <c r="D495" s="8">
        <f t="shared" si="7"/>
        <v>177.625</v>
      </c>
    </row>
    <row r="496" spans="1:4">
      <c r="A496" t="s">
        <v>498</v>
      </c>
      <c r="B496" s="6">
        <v>395.02</v>
      </c>
      <c r="C496">
        <v>0.5</v>
      </c>
      <c r="D496" s="8">
        <f t="shared" si="7"/>
        <v>197.51</v>
      </c>
    </row>
    <row r="497" spans="1:4">
      <c r="A497" t="s">
        <v>499</v>
      </c>
      <c r="B497" s="6">
        <v>27.94</v>
      </c>
      <c r="C497">
        <v>0.5</v>
      </c>
      <c r="D497" s="8">
        <f t="shared" si="7"/>
        <v>13.97</v>
      </c>
    </row>
    <row r="498" spans="1:4">
      <c r="A498" t="s">
        <v>500</v>
      </c>
      <c r="B498" s="6">
        <v>2793.33</v>
      </c>
      <c r="C498">
        <v>0.5</v>
      </c>
      <c r="D498" s="8">
        <f t="shared" si="7"/>
        <v>1396.665</v>
      </c>
    </row>
    <row r="499" spans="1:4">
      <c r="A499" t="s">
        <v>501</v>
      </c>
      <c r="B499" s="6">
        <v>279.33</v>
      </c>
      <c r="C499">
        <v>0.5</v>
      </c>
      <c r="D499" s="8">
        <f t="shared" si="7"/>
        <v>139.66499999999999</v>
      </c>
    </row>
    <row r="500" spans="1:4">
      <c r="A500" t="s">
        <v>502</v>
      </c>
      <c r="B500" s="6">
        <v>698.34</v>
      </c>
      <c r="C500">
        <v>0.5</v>
      </c>
      <c r="D500" s="8">
        <f t="shared" si="7"/>
        <v>349.17</v>
      </c>
    </row>
    <row r="501" spans="1:4">
      <c r="A501" t="s">
        <v>503</v>
      </c>
      <c r="B501" s="6">
        <v>139.66999999999999</v>
      </c>
      <c r="C501">
        <v>0.5</v>
      </c>
      <c r="D501" s="8">
        <f t="shared" si="7"/>
        <v>69.834999999999994</v>
      </c>
    </row>
    <row r="502" spans="1:4">
      <c r="A502" t="s">
        <v>504</v>
      </c>
      <c r="B502" s="6">
        <v>40.049999999999997</v>
      </c>
      <c r="C502">
        <v>0.5</v>
      </c>
      <c r="D502" s="8">
        <f t="shared" si="7"/>
        <v>20.024999999999999</v>
      </c>
    </row>
    <row r="503" spans="1:4">
      <c r="A503" t="s">
        <v>505</v>
      </c>
      <c r="B503" s="6">
        <v>30.8</v>
      </c>
      <c r="C503">
        <v>0.5</v>
      </c>
      <c r="D503" s="8">
        <f t="shared" si="7"/>
        <v>15.4</v>
      </c>
    </row>
    <row r="504" spans="1:4">
      <c r="A504" t="s">
        <v>506</v>
      </c>
      <c r="B504" s="6">
        <v>40.21</v>
      </c>
      <c r="C504">
        <v>0.5</v>
      </c>
      <c r="D504" s="8">
        <f t="shared" si="7"/>
        <v>20.105</v>
      </c>
    </row>
    <row r="505" spans="1:4">
      <c r="A505" t="s">
        <v>507</v>
      </c>
      <c r="B505" s="6">
        <v>47.74</v>
      </c>
      <c r="C505">
        <v>0.5</v>
      </c>
      <c r="D505" s="8">
        <f t="shared" si="7"/>
        <v>23.87</v>
      </c>
    </row>
    <row r="506" spans="1:4">
      <c r="A506" t="s">
        <v>508</v>
      </c>
      <c r="B506" s="6">
        <v>68.16</v>
      </c>
      <c r="C506">
        <v>0.5</v>
      </c>
      <c r="D506" s="8">
        <f t="shared" si="7"/>
        <v>34.08</v>
      </c>
    </row>
    <row r="507" spans="1:4">
      <c r="A507" t="s">
        <v>509</v>
      </c>
      <c r="B507" s="6">
        <v>58.77</v>
      </c>
      <c r="C507">
        <v>0.5</v>
      </c>
      <c r="D507" s="8">
        <f t="shared" si="7"/>
        <v>29.385000000000002</v>
      </c>
    </row>
    <row r="508" spans="1:4">
      <c r="A508" t="s">
        <v>510</v>
      </c>
      <c r="B508" s="6">
        <v>58.77</v>
      </c>
      <c r="C508">
        <v>0.5</v>
      </c>
      <c r="D508" s="8">
        <f t="shared" si="7"/>
        <v>29.385000000000002</v>
      </c>
    </row>
    <row r="509" spans="1:4">
      <c r="A509" t="s">
        <v>511</v>
      </c>
      <c r="B509" s="6">
        <v>51.67</v>
      </c>
      <c r="C509">
        <v>0.5</v>
      </c>
      <c r="D509" s="8">
        <f t="shared" si="7"/>
        <v>25.835000000000001</v>
      </c>
    </row>
    <row r="510" spans="1:4">
      <c r="A510" t="s">
        <v>512</v>
      </c>
      <c r="B510" s="6">
        <v>51.77</v>
      </c>
      <c r="C510">
        <v>0.5</v>
      </c>
      <c r="D510" s="8">
        <f t="shared" si="7"/>
        <v>25.885000000000002</v>
      </c>
    </row>
    <row r="511" spans="1:4">
      <c r="A511" t="s">
        <v>513</v>
      </c>
      <c r="B511" s="6">
        <v>89.51</v>
      </c>
      <c r="C511">
        <v>0.5</v>
      </c>
      <c r="D511" s="8">
        <f t="shared" si="7"/>
        <v>44.755000000000003</v>
      </c>
    </row>
    <row r="512" spans="1:4">
      <c r="A512" t="s">
        <v>514</v>
      </c>
      <c r="B512" s="6">
        <v>89.51</v>
      </c>
      <c r="C512">
        <v>0.5</v>
      </c>
      <c r="D512" s="8">
        <f t="shared" si="7"/>
        <v>44.755000000000003</v>
      </c>
    </row>
    <row r="513" spans="1:4">
      <c r="A513" t="s">
        <v>515</v>
      </c>
      <c r="B513" s="6">
        <v>72.08</v>
      </c>
      <c r="C513">
        <v>0.5</v>
      </c>
      <c r="D513" s="8">
        <f t="shared" si="7"/>
        <v>36.04</v>
      </c>
    </row>
    <row r="514" spans="1:4">
      <c r="A514" t="s">
        <v>516</v>
      </c>
      <c r="B514" s="6">
        <v>72.08</v>
      </c>
      <c r="C514">
        <v>0.5</v>
      </c>
      <c r="D514" s="8">
        <f t="shared" si="7"/>
        <v>36.04</v>
      </c>
    </row>
    <row r="515" spans="1:4">
      <c r="A515" t="s">
        <v>517</v>
      </c>
      <c r="B515" s="6">
        <v>272.14999999999998</v>
      </c>
      <c r="C515">
        <v>0.5</v>
      </c>
      <c r="D515" s="8">
        <f t="shared" ref="D515:D578" si="8">C515*B515</f>
        <v>136.07499999999999</v>
      </c>
    </row>
    <row r="516" spans="1:4">
      <c r="A516" t="s">
        <v>518</v>
      </c>
      <c r="B516" s="6">
        <v>271.16000000000003</v>
      </c>
      <c r="C516">
        <v>0.5</v>
      </c>
      <c r="D516" s="8">
        <f t="shared" si="8"/>
        <v>135.58000000000001</v>
      </c>
    </row>
    <row r="517" spans="1:4">
      <c r="A517" t="s">
        <v>519</v>
      </c>
      <c r="B517" s="6">
        <v>355.04</v>
      </c>
      <c r="C517">
        <v>0.5</v>
      </c>
      <c r="D517" s="8">
        <f t="shared" si="8"/>
        <v>177.52</v>
      </c>
    </row>
    <row r="518" spans="1:4">
      <c r="A518" t="s">
        <v>520</v>
      </c>
      <c r="B518" s="6">
        <v>271.16000000000003</v>
      </c>
      <c r="C518">
        <v>0.5</v>
      </c>
      <c r="D518" s="8">
        <f t="shared" si="8"/>
        <v>135.58000000000001</v>
      </c>
    </row>
    <row r="519" spans="1:4">
      <c r="A519" t="s">
        <v>521</v>
      </c>
      <c r="B519" s="6">
        <v>307.95999999999998</v>
      </c>
      <c r="C519">
        <v>0.5</v>
      </c>
      <c r="D519" s="8">
        <f t="shared" si="8"/>
        <v>153.97999999999999</v>
      </c>
    </row>
    <row r="520" spans="1:4">
      <c r="A520" t="s">
        <v>522</v>
      </c>
      <c r="B520" s="6">
        <v>349.57</v>
      </c>
      <c r="C520">
        <v>0.5</v>
      </c>
      <c r="D520" s="8">
        <f t="shared" si="8"/>
        <v>174.785</v>
      </c>
    </row>
    <row r="521" spans="1:4">
      <c r="A521" t="s">
        <v>523</v>
      </c>
      <c r="B521" s="6">
        <v>307.95999999999998</v>
      </c>
      <c r="C521">
        <v>0.5</v>
      </c>
      <c r="D521" s="8">
        <f t="shared" si="8"/>
        <v>153.97999999999999</v>
      </c>
    </row>
    <row r="522" spans="1:4">
      <c r="A522" t="s">
        <v>524</v>
      </c>
      <c r="B522" s="6">
        <v>269.79000000000002</v>
      </c>
      <c r="C522">
        <v>0.5</v>
      </c>
      <c r="D522" s="8">
        <f t="shared" si="8"/>
        <v>134.89500000000001</v>
      </c>
    </row>
    <row r="523" spans="1:4">
      <c r="A523" t="s">
        <v>525</v>
      </c>
      <c r="B523" s="6">
        <v>307.95999999999998</v>
      </c>
      <c r="C523">
        <v>0.5</v>
      </c>
      <c r="D523" s="8">
        <f t="shared" si="8"/>
        <v>153.97999999999999</v>
      </c>
    </row>
    <row r="524" spans="1:4">
      <c r="A524" t="s">
        <v>526</v>
      </c>
      <c r="B524" s="6">
        <v>174.87</v>
      </c>
      <c r="C524">
        <v>0.5</v>
      </c>
      <c r="D524" s="8">
        <f t="shared" si="8"/>
        <v>87.435000000000002</v>
      </c>
    </row>
    <row r="525" spans="1:4">
      <c r="A525" t="s">
        <v>527</v>
      </c>
      <c r="B525" s="6">
        <v>181.4</v>
      </c>
      <c r="C525">
        <v>0.5</v>
      </c>
      <c r="D525" s="8">
        <f t="shared" si="8"/>
        <v>90.7</v>
      </c>
    </row>
    <row r="526" spans="1:4">
      <c r="A526" t="s">
        <v>528</v>
      </c>
      <c r="B526" s="6">
        <v>170</v>
      </c>
      <c r="C526">
        <v>0.5</v>
      </c>
      <c r="D526" s="8">
        <f t="shared" si="8"/>
        <v>85</v>
      </c>
    </row>
    <row r="527" spans="1:4">
      <c r="A527" t="s">
        <v>529</v>
      </c>
      <c r="B527" s="6">
        <v>170</v>
      </c>
      <c r="C527">
        <v>0.5</v>
      </c>
      <c r="D527" s="8">
        <f t="shared" si="8"/>
        <v>85</v>
      </c>
    </row>
    <row r="528" spans="1:4">
      <c r="A528" t="s">
        <v>530</v>
      </c>
      <c r="B528" s="6">
        <v>170</v>
      </c>
      <c r="C528">
        <v>0.5</v>
      </c>
      <c r="D528" s="8">
        <f t="shared" si="8"/>
        <v>85</v>
      </c>
    </row>
    <row r="529" spans="1:4">
      <c r="A529" t="s">
        <v>531</v>
      </c>
      <c r="B529" s="6">
        <v>170</v>
      </c>
      <c r="C529">
        <v>0.5</v>
      </c>
      <c r="D529" s="8">
        <f t="shared" si="8"/>
        <v>85</v>
      </c>
    </row>
    <row r="530" spans="1:4">
      <c r="A530" t="s">
        <v>532</v>
      </c>
      <c r="B530" s="6">
        <v>93.4</v>
      </c>
      <c r="C530">
        <v>0.5</v>
      </c>
      <c r="D530" s="8">
        <f t="shared" si="8"/>
        <v>46.7</v>
      </c>
    </row>
    <row r="531" spans="1:4">
      <c r="A531" t="s">
        <v>533</v>
      </c>
      <c r="B531" s="6">
        <v>85.96</v>
      </c>
      <c r="C531">
        <v>0.5</v>
      </c>
      <c r="D531" s="8">
        <f t="shared" si="8"/>
        <v>42.98</v>
      </c>
    </row>
    <row r="532" spans="1:4">
      <c r="A532" t="s">
        <v>534</v>
      </c>
      <c r="B532" s="6">
        <v>86.18</v>
      </c>
      <c r="C532">
        <v>0.5</v>
      </c>
      <c r="D532" s="8">
        <f t="shared" si="8"/>
        <v>43.09</v>
      </c>
    </row>
    <row r="533" spans="1:4">
      <c r="A533" t="s">
        <v>535</v>
      </c>
      <c r="B533" s="6">
        <v>113.49</v>
      </c>
      <c r="C533">
        <v>0.5</v>
      </c>
      <c r="D533" s="8">
        <f t="shared" si="8"/>
        <v>56.744999999999997</v>
      </c>
    </row>
    <row r="534" spans="1:4">
      <c r="A534" t="s">
        <v>536</v>
      </c>
      <c r="B534" s="6">
        <v>92.91</v>
      </c>
      <c r="C534">
        <v>0.5</v>
      </c>
      <c r="D534" s="8">
        <f t="shared" si="8"/>
        <v>46.454999999999998</v>
      </c>
    </row>
    <row r="535" spans="1:4">
      <c r="A535" t="s">
        <v>537</v>
      </c>
      <c r="B535" s="6">
        <v>96.48</v>
      </c>
      <c r="C535">
        <v>0.5</v>
      </c>
      <c r="D535" s="8">
        <f t="shared" si="8"/>
        <v>48.24</v>
      </c>
    </row>
    <row r="536" spans="1:4">
      <c r="A536" t="s">
        <v>538</v>
      </c>
      <c r="B536" s="6">
        <v>65.27</v>
      </c>
      <c r="C536">
        <v>0.5</v>
      </c>
      <c r="D536" s="8">
        <f t="shared" si="8"/>
        <v>32.634999999999998</v>
      </c>
    </row>
    <row r="537" spans="1:4">
      <c r="A537" t="s">
        <v>539</v>
      </c>
      <c r="B537" s="6">
        <v>57.78</v>
      </c>
      <c r="C537">
        <v>0.5</v>
      </c>
      <c r="D537" s="8">
        <f t="shared" si="8"/>
        <v>28.89</v>
      </c>
    </row>
    <row r="538" spans="1:4">
      <c r="A538" t="s">
        <v>540</v>
      </c>
      <c r="B538" s="6">
        <v>112.29</v>
      </c>
      <c r="C538">
        <v>0.5</v>
      </c>
      <c r="D538" s="8">
        <f t="shared" si="8"/>
        <v>56.145000000000003</v>
      </c>
    </row>
    <row r="539" spans="1:4">
      <c r="A539" t="s">
        <v>541</v>
      </c>
      <c r="B539" s="6">
        <v>101.02</v>
      </c>
      <c r="C539">
        <v>0.5</v>
      </c>
      <c r="D539" s="8">
        <f t="shared" si="8"/>
        <v>50.51</v>
      </c>
    </row>
    <row r="540" spans="1:4">
      <c r="A540" t="s">
        <v>542</v>
      </c>
      <c r="B540" s="6">
        <v>101.53</v>
      </c>
      <c r="C540">
        <v>0.5</v>
      </c>
      <c r="D540" s="8">
        <f t="shared" si="8"/>
        <v>50.765000000000001</v>
      </c>
    </row>
    <row r="541" spans="1:4">
      <c r="A541" t="s">
        <v>543</v>
      </c>
      <c r="B541" s="6">
        <v>91.54</v>
      </c>
      <c r="C541">
        <v>0.5</v>
      </c>
      <c r="D541" s="8">
        <f t="shared" si="8"/>
        <v>45.77</v>
      </c>
    </row>
    <row r="542" spans="1:4">
      <c r="A542" t="s">
        <v>544</v>
      </c>
      <c r="B542" s="6">
        <v>126.55</v>
      </c>
      <c r="C542">
        <v>0.5</v>
      </c>
      <c r="D542" s="8">
        <f t="shared" si="8"/>
        <v>63.274999999999999</v>
      </c>
    </row>
    <row r="543" spans="1:4">
      <c r="A543" t="s">
        <v>545</v>
      </c>
      <c r="B543" s="6">
        <v>126.55</v>
      </c>
      <c r="C543">
        <v>0.5</v>
      </c>
      <c r="D543" s="8">
        <f t="shared" si="8"/>
        <v>63.274999999999999</v>
      </c>
    </row>
    <row r="544" spans="1:4">
      <c r="A544" t="s">
        <v>546</v>
      </c>
      <c r="B544" s="6">
        <v>126.55</v>
      </c>
      <c r="C544">
        <v>0.5</v>
      </c>
      <c r="D544" s="8">
        <f t="shared" si="8"/>
        <v>63.274999999999999</v>
      </c>
    </row>
    <row r="545" spans="1:4">
      <c r="A545" t="s">
        <v>547</v>
      </c>
      <c r="B545" s="6">
        <v>63.01</v>
      </c>
      <c r="C545">
        <v>0.5</v>
      </c>
      <c r="D545" s="8">
        <f t="shared" si="8"/>
        <v>31.504999999999999</v>
      </c>
    </row>
    <row r="546" spans="1:4">
      <c r="A546" t="s">
        <v>548</v>
      </c>
      <c r="B546" s="6">
        <v>102.15</v>
      </c>
      <c r="C546">
        <v>0.5</v>
      </c>
      <c r="D546" s="8">
        <f t="shared" si="8"/>
        <v>51.075000000000003</v>
      </c>
    </row>
    <row r="547" spans="1:4">
      <c r="A547" t="s">
        <v>549</v>
      </c>
      <c r="B547" s="6">
        <v>51.38</v>
      </c>
      <c r="C547">
        <v>0.5</v>
      </c>
      <c r="D547" s="8">
        <f t="shared" si="8"/>
        <v>25.69</v>
      </c>
    </row>
    <row r="548" spans="1:4">
      <c r="A548" t="s">
        <v>550</v>
      </c>
      <c r="B548" s="6">
        <v>68.239999999999995</v>
      </c>
      <c r="C548">
        <v>0.5</v>
      </c>
      <c r="D548" s="8">
        <f t="shared" si="8"/>
        <v>34.119999999999997</v>
      </c>
    </row>
    <row r="549" spans="1:4">
      <c r="A549" t="s">
        <v>551</v>
      </c>
      <c r="B549" s="6">
        <v>85.51</v>
      </c>
      <c r="C549">
        <v>0.5</v>
      </c>
      <c r="D549" s="8">
        <f t="shared" si="8"/>
        <v>42.755000000000003</v>
      </c>
    </row>
    <row r="550" spans="1:4">
      <c r="A550" t="s">
        <v>552</v>
      </c>
      <c r="B550" s="6">
        <v>67.69</v>
      </c>
      <c r="C550">
        <v>0.5</v>
      </c>
      <c r="D550" s="8">
        <f t="shared" si="8"/>
        <v>33.844999999999999</v>
      </c>
    </row>
    <row r="551" spans="1:4">
      <c r="A551" t="s">
        <v>553</v>
      </c>
      <c r="B551" s="6">
        <v>85.5</v>
      </c>
      <c r="C551">
        <v>0.5</v>
      </c>
      <c r="D551" s="8">
        <f t="shared" si="8"/>
        <v>42.75</v>
      </c>
    </row>
    <row r="552" spans="1:4">
      <c r="A552" t="s">
        <v>554</v>
      </c>
      <c r="B552" s="6">
        <v>69.11</v>
      </c>
      <c r="C552">
        <v>0.5</v>
      </c>
      <c r="D552" s="8">
        <f t="shared" si="8"/>
        <v>34.555</v>
      </c>
    </row>
    <row r="553" spans="1:4">
      <c r="A553" t="s">
        <v>555</v>
      </c>
      <c r="B553" s="6">
        <v>64.459999999999994</v>
      </c>
      <c r="C553">
        <v>0.5</v>
      </c>
      <c r="D553" s="8">
        <f t="shared" si="8"/>
        <v>32.229999999999997</v>
      </c>
    </row>
    <row r="554" spans="1:4">
      <c r="A554" t="s">
        <v>556</v>
      </c>
      <c r="B554" s="6">
        <v>55.5</v>
      </c>
      <c r="C554">
        <v>0.5</v>
      </c>
      <c r="D554" s="8">
        <f t="shared" si="8"/>
        <v>27.75</v>
      </c>
    </row>
    <row r="555" spans="1:4">
      <c r="A555" t="s">
        <v>557</v>
      </c>
      <c r="B555" s="6">
        <v>60.34</v>
      </c>
      <c r="C555">
        <v>0.5</v>
      </c>
      <c r="D555" s="8">
        <f t="shared" si="8"/>
        <v>30.17</v>
      </c>
    </row>
    <row r="556" spans="1:4">
      <c r="A556" t="s">
        <v>558</v>
      </c>
      <c r="B556" s="6">
        <v>88.43</v>
      </c>
      <c r="C556">
        <v>0.5</v>
      </c>
      <c r="D556" s="8">
        <f t="shared" si="8"/>
        <v>44.215000000000003</v>
      </c>
    </row>
    <row r="557" spans="1:4">
      <c r="A557" t="s">
        <v>559</v>
      </c>
      <c r="B557" s="6">
        <v>66.34</v>
      </c>
      <c r="C557">
        <v>0.5</v>
      </c>
      <c r="D557" s="8">
        <f t="shared" si="8"/>
        <v>33.17</v>
      </c>
    </row>
    <row r="558" spans="1:4">
      <c r="A558" t="s">
        <v>560</v>
      </c>
      <c r="B558" s="6">
        <v>102.15</v>
      </c>
      <c r="C558">
        <v>0.5</v>
      </c>
      <c r="D558" s="8">
        <f t="shared" si="8"/>
        <v>51.075000000000003</v>
      </c>
    </row>
    <row r="559" spans="1:4">
      <c r="A559" t="s">
        <v>561</v>
      </c>
      <c r="B559" s="6">
        <v>51.38</v>
      </c>
      <c r="C559">
        <v>0.5</v>
      </c>
      <c r="D559" s="8">
        <f t="shared" si="8"/>
        <v>25.69</v>
      </c>
    </row>
    <row r="560" spans="1:4">
      <c r="A560" t="s">
        <v>562</v>
      </c>
      <c r="B560" s="6">
        <v>61.06</v>
      </c>
      <c r="C560">
        <v>0.5</v>
      </c>
      <c r="D560" s="8">
        <f t="shared" si="8"/>
        <v>30.53</v>
      </c>
    </row>
    <row r="561" spans="1:4">
      <c r="A561" t="s">
        <v>563</v>
      </c>
      <c r="B561" s="6">
        <v>57.38</v>
      </c>
      <c r="C561">
        <v>0.5</v>
      </c>
      <c r="D561" s="8">
        <f t="shared" si="8"/>
        <v>28.69</v>
      </c>
    </row>
    <row r="562" spans="1:4">
      <c r="A562" t="s">
        <v>564</v>
      </c>
      <c r="B562" s="6">
        <v>84.47</v>
      </c>
      <c r="C562">
        <v>0.5</v>
      </c>
      <c r="D562" s="8">
        <f t="shared" si="8"/>
        <v>42.234999999999999</v>
      </c>
    </row>
    <row r="563" spans="1:4">
      <c r="A563" t="s">
        <v>565</v>
      </c>
      <c r="B563" s="6">
        <v>92.77</v>
      </c>
      <c r="C563">
        <v>0.5</v>
      </c>
      <c r="D563" s="8">
        <f t="shared" si="8"/>
        <v>46.384999999999998</v>
      </c>
    </row>
    <row r="564" spans="1:4">
      <c r="A564" t="s">
        <v>566</v>
      </c>
      <c r="B564" s="6">
        <v>61.37</v>
      </c>
      <c r="C564">
        <v>0.5</v>
      </c>
      <c r="D564" s="8">
        <f t="shared" si="8"/>
        <v>30.684999999999999</v>
      </c>
    </row>
    <row r="565" spans="1:4">
      <c r="A565" t="s">
        <v>567</v>
      </c>
      <c r="B565" s="6">
        <v>103.94</v>
      </c>
      <c r="C565">
        <v>0.5</v>
      </c>
      <c r="D565" s="8">
        <f t="shared" si="8"/>
        <v>51.97</v>
      </c>
    </row>
    <row r="566" spans="1:4">
      <c r="A566" t="s">
        <v>568</v>
      </c>
      <c r="B566" s="6">
        <v>98.31</v>
      </c>
      <c r="C566">
        <v>0.5</v>
      </c>
      <c r="D566" s="8">
        <f t="shared" si="8"/>
        <v>49.155000000000001</v>
      </c>
    </row>
    <row r="567" spans="1:4">
      <c r="A567" t="s">
        <v>569</v>
      </c>
      <c r="B567" s="6">
        <v>59.1</v>
      </c>
      <c r="C567">
        <v>0.5</v>
      </c>
      <c r="D567" s="8">
        <f t="shared" si="8"/>
        <v>29.55</v>
      </c>
    </row>
    <row r="568" spans="1:4">
      <c r="A568" t="s">
        <v>570</v>
      </c>
      <c r="B568" s="6">
        <v>55.95</v>
      </c>
      <c r="C568">
        <v>0.5</v>
      </c>
      <c r="D568" s="8">
        <f t="shared" si="8"/>
        <v>27.975000000000001</v>
      </c>
    </row>
    <row r="569" spans="1:4">
      <c r="A569" t="s">
        <v>571</v>
      </c>
      <c r="B569" s="6">
        <v>59.1</v>
      </c>
      <c r="C569">
        <v>0.5</v>
      </c>
      <c r="D569" s="8">
        <f t="shared" si="8"/>
        <v>29.55</v>
      </c>
    </row>
    <row r="570" spans="1:4">
      <c r="A570" t="s">
        <v>572</v>
      </c>
      <c r="B570" s="6">
        <v>56.16</v>
      </c>
      <c r="C570">
        <v>0.5</v>
      </c>
      <c r="D570" s="8">
        <f t="shared" si="8"/>
        <v>28.08</v>
      </c>
    </row>
    <row r="571" spans="1:4">
      <c r="A571" t="s">
        <v>573</v>
      </c>
      <c r="B571" s="6">
        <v>36.22</v>
      </c>
      <c r="C571">
        <v>0.5</v>
      </c>
      <c r="D571" s="8">
        <f t="shared" si="8"/>
        <v>18.11</v>
      </c>
    </row>
    <row r="572" spans="1:4">
      <c r="A572" t="s">
        <v>574</v>
      </c>
      <c r="B572" s="6">
        <v>53.56</v>
      </c>
      <c r="C572">
        <v>0.5</v>
      </c>
      <c r="D572" s="8">
        <f t="shared" si="8"/>
        <v>26.78</v>
      </c>
    </row>
    <row r="573" spans="1:4">
      <c r="A573" t="s">
        <v>575</v>
      </c>
      <c r="B573" s="6">
        <v>36.22</v>
      </c>
      <c r="C573">
        <v>0.5</v>
      </c>
      <c r="D573" s="8">
        <f t="shared" si="8"/>
        <v>18.11</v>
      </c>
    </row>
    <row r="574" spans="1:4">
      <c r="A574" t="s">
        <v>576</v>
      </c>
      <c r="B574" s="6">
        <v>47.3</v>
      </c>
      <c r="C574">
        <v>0.5</v>
      </c>
      <c r="D574" s="8">
        <f t="shared" si="8"/>
        <v>23.65</v>
      </c>
    </row>
    <row r="575" spans="1:4">
      <c r="A575" t="s">
        <v>577</v>
      </c>
      <c r="B575" s="6">
        <v>49.97</v>
      </c>
      <c r="C575">
        <v>0.5</v>
      </c>
      <c r="D575" s="8">
        <f t="shared" si="8"/>
        <v>24.984999999999999</v>
      </c>
    </row>
    <row r="576" spans="1:4">
      <c r="A576" t="s">
        <v>578</v>
      </c>
      <c r="B576" s="6">
        <v>47.3</v>
      </c>
      <c r="C576">
        <v>0.5</v>
      </c>
      <c r="D576" s="8">
        <f t="shared" si="8"/>
        <v>23.65</v>
      </c>
    </row>
    <row r="577" spans="1:4">
      <c r="A577" t="s">
        <v>579</v>
      </c>
      <c r="B577" s="6">
        <v>47.3</v>
      </c>
      <c r="C577">
        <v>0.5</v>
      </c>
      <c r="D577" s="8">
        <f t="shared" si="8"/>
        <v>23.65</v>
      </c>
    </row>
    <row r="578" spans="1:4">
      <c r="A578" t="s">
        <v>580</v>
      </c>
      <c r="B578" s="6">
        <v>84.68</v>
      </c>
      <c r="C578">
        <v>0.5</v>
      </c>
      <c r="D578" s="8">
        <f t="shared" si="8"/>
        <v>42.34</v>
      </c>
    </row>
    <row r="579" spans="1:4">
      <c r="A579" t="s">
        <v>581</v>
      </c>
      <c r="B579" s="6">
        <v>117.21</v>
      </c>
      <c r="C579">
        <v>0.5</v>
      </c>
      <c r="D579" s="8">
        <f t="shared" ref="D579:D642" si="9">C579*B579</f>
        <v>58.604999999999997</v>
      </c>
    </row>
    <row r="580" spans="1:4">
      <c r="A580" t="s">
        <v>582</v>
      </c>
      <c r="B580" s="6">
        <v>79.510000000000005</v>
      </c>
      <c r="C580">
        <v>0.5</v>
      </c>
      <c r="D580" s="8">
        <f t="shared" si="9"/>
        <v>39.755000000000003</v>
      </c>
    </row>
    <row r="581" spans="1:4">
      <c r="A581" t="s">
        <v>583</v>
      </c>
      <c r="B581" s="6">
        <v>77.959999999999994</v>
      </c>
      <c r="C581">
        <v>0.5</v>
      </c>
      <c r="D581" s="8">
        <f t="shared" si="9"/>
        <v>38.979999999999997</v>
      </c>
    </row>
    <row r="582" spans="1:4">
      <c r="A582" t="s">
        <v>584</v>
      </c>
      <c r="B582" s="6">
        <v>119.56</v>
      </c>
      <c r="C582">
        <v>0.5</v>
      </c>
      <c r="D582" s="8">
        <f t="shared" si="9"/>
        <v>59.78</v>
      </c>
    </row>
    <row r="583" spans="1:4">
      <c r="A583" t="s">
        <v>585</v>
      </c>
      <c r="B583" s="6">
        <v>114.92</v>
      </c>
      <c r="C583">
        <v>0.5</v>
      </c>
      <c r="D583" s="8">
        <f t="shared" si="9"/>
        <v>57.46</v>
      </c>
    </row>
    <row r="584" spans="1:4">
      <c r="A584" t="s">
        <v>586</v>
      </c>
      <c r="B584" s="6">
        <v>101.7</v>
      </c>
      <c r="C584">
        <v>0.5</v>
      </c>
      <c r="D584" s="8">
        <f t="shared" si="9"/>
        <v>50.85</v>
      </c>
    </row>
    <row r="585" spans="1:4">
      <c r="A585" t="s">
        <v>587</v>
      </c>
      <c r="B585" s="6">
        <v>92.1</v>
      </c>
      <c r="C585">
        <v>0.5</v>
      </c>
      <c r="D585" s="8">
        <f t="shared" si="9"/>
        <v>46.05</v>
      </c>
    </row>
    <row r="586" spans="1:4">
      <c r="A586" t="s">
        <v>588</v>
      </c>
      <c r="B586" s="6">
        <v>72.31</v>
      </c>
      <c r="C586">
        <v>0.5</v>
      </c>
      <c r="D586" s="8">
        <f t="shared" si="9"/>
        <v>36.155000000000001</v>
      </c>
    </row>
    <row r="587" spans="1:4">
      <c r="A587" t="s">
        <v>589</v>
      </c>
      <c r="B587" s="6">
        <v>82.13</v>
      </c>
      <c r="C587">
        <v>0.5</v>
      </c>
      <c r="D587" s="8">
        <f t="shared" si="9"/>
        <v>41.064999999999998</v>
      </c>
    </row>
    <row r="588" spans="1:4">
      <c r="A588" t="s">
        <v>590</v>
      </c>
      <c r="B588" s="6">
        <v>126.87</v>
      </c>
      <c r="C588">
        <v>0.5</v>
      </c>
      <c r="D588" s="8">
        <f t="shared" si="9"/>
        <v>63.435000000000002</v>
      </c>
    </row>
    <row r="589" spans="1:4">
      <c r="A589" t="s">
        <v>591</v>
      </c>
      <c r="B589" s="6">
        <v>88.58</v>
      </c>
      <c r="C589">
        <v>0.5</v>
      </c>
      <c r="D589" s="8">
        <f t="shared" si="9"/>
        <v>44.29</v>
      </c>
    </row>
    <row r="590" spans="1:4">
      <c r="A590" t="s">
        <v>592</v>
      </c>
      <c r="B590" s="6">
        <v>82.54</v>
      </c>
      <c r="C590">
        <v>0.5</v>
      </c>
      <c r="D590" s="8">
        <f t="shared" si="9"/>
        <v>41.27</v>
      </c>
    </row>
    <row r="591" spans="1:4">
      <c r="A591" t="s">
        <v>593</v>
      </c>
      <c r="B591" s="6">
        <v>127.03</v>
      </c>
      <c r="C591">
        <v>0.5</v>
      </c>
      <c r="D591" s="8">
        <f t="shared" si="9"/>
        <v>63.515000000000001</v>
      </c>
    </row>
    <row r="592" spans="1:4">
      <c r="A592" t="s">
        <v>594</v>
      </c>
      <c r="B592" s="6">
        <v>127.11</v>
      </c>
      <c r="C592">
        <v>0.5</v>
      </c>
      <c r="D592" s="8">
        <f t="shared" si="9"/>
        <v>63.555</v>
      </c>
    </row>
    <row r="593" spans="1:4">
      <c r="A593" t="s">
        <v>595</v>
      </c>
      <c r="B593" s="6">
        <v>121.66</v>
      </c>
      <c r="C593">
        <v>0.5</v>
      </c>
      <c r="D593" s="8">
        <f t="shared" si="9"/>
        <v>60.83</v>
      </c>
    </row>
    <row r="594" spans="1:4">
      <c r="A594" t="s">
        <v>596</v>
      </c>
      <c r="B594" s="6">
        <v>103.79</v>
      </c>
      <c r="C594">
        <v>0.5</v>
      </c>
      <c r="D594" s="8">
        <f t="shared" si="9"/>
        <v>51.895000000000003</v>
      </c>
    </row>
    <row r="595" spans="1:4">
      <c r="A595" t="s">
        <v>597</v>
      </c>
      <c r="B595" s="6">
        <v>82.54</v>
      </c>
      <c r="C595">
        <v>0.5</v>
      </c>
      <c r="D595" s="8">
        <f t="shared" si="9"/>
        <v>41.27</v>
      </c>
    </row>
    <row r="596" spans="1:4">
      <c r="A596" t="s">
        <v>598</v>
      </c>
      <c r="B596" s="6">
        <v>81.010000000000005</v>
      </c>
      <c r="C596">
        <v>0.5</v>
      </c>
      <c r="D596" s="8">
        <f t="shared" si="9"/>
        <v>40.505000000000003</v>
      </c>
    </row>
    <row r="597" spans="1:4">
      <c r="A597" t="s">
        <v>599</v>
      </c>
      <c r="B597" s="6">
        <v>74.95</v>
      </c>
      <c r="C597">
        <v>0.5</v>
      </c>
      <c r="D597" s="8">
        <f t="shared" si="9"/>
        <v>37.475000000000001</v>
      </c>
    </row>
    <row r="598" spans="1:4">
      <c r="A598" t="s">
        <v>600</v>
      </c>
      <c r="B598" s="6">
        <v>65.81</v>
      </c>
      <c r="C598">
        <v>0.5</v>
      </c>
      <c r="D598" s="8">
        <f t="shared" si="9"/>
        <v>32.905000000000001</v>
      </c>
    </row>
    <row r="599" spans="1:4">
      <c r="A599" t="s">
        <v>601</v>
      </c>
      <c r="B599" s="6">
        <v>313.49</v>
      </c>
      <c r="C599">
        <v>0.5</v>
      </c>
      <c r="D599" s="8">
        <f t="shared" si="9"/>
        <v>156.745</v>
      </c>
    </row>
    <row r="600" spans="1:4">
      <c r="A600" t="s">
        <v>602</v>
      </c>
      <c r="B600" s="6">
        <v>365.67</v>
      </c>
      <c r="C600">
        <v>0.5</v>
      </c>
      <c r="D600" s="8">
        <f t="shared" si="9"/>
        <v>182.83500000000001</v>
      </c>
    </row>
    <row r="601" spans="1:4">
      <c r="A601" t="s">
        <v>603</v>
      </c>
      <c r="B601" s="6">
        <v>424.47</v>
      </c>
      <c r="C601">
        <v>0.5</v>
      </c>
      <c r="D601" s="8">
        <f t="shared" si="9"/>
        <v>212.23500000000001</v>
      </c>
    </row>
    <row r="602" spans="1:4">
      <c r="A602" t="s">
        <v>604</v>
      </c>
      <c r="B602" s="6">
        <v>574.64</v>
      </c>
      <c r="C602">
        <v>0.5</v>
      </c>
      <c r="D602" s="8">
        <f t="shared" si="9"/>
        <v>287.32</v>
      </c>
    </row>
    <row r="603" spans="1:4">
      <c r="A603" t="s">
        <v>605</v>
      </c>
      <c r="B603" s="6">
        <v>30.07</v>
      </c>
      <c r="C603">
        <v>0.5</v>
      </c>
      <c r="D603" s="8">
        <f t="shared" si="9"/>
        <v>15.035</v>
      </c>
    </row>
    <row r="604" spans="1:4">
      <c r="A604" t="s">
        <v>606</v>
      </c>
      <c r="B604" s="6">
        <v>32.299999999999997</v>
      </c>
      <c r="C604">
        <v>0.5</v>
      </c>
      <c r="D604" s="8">
        <f t="shared" si="9"/>
        <v>16.149999999999999</v>
      </c>
    </row>
    <row r="605" spans="1:4">
      <c r="A605" t="s">
        <v>607</v>
      </c>
      <c r="B605" s="6">
        <v>36.479999999999997</v>
      </c>
      <c r="C605">
        <v>0.5</v>
      </c>
      <c r="D605" s="8">
        <f t="shared" si="9"/>
        <v>18.239999999999998</v>
      </c>
    </row>
    <row r="606" spans="1:4">
      <c r="A606" t="s">
        <v>608</v>
      </c>
      <c r="B606" s="6">
        <v>38.69</v>
      </c>
      <c r="C606">
        <v>0.5</v>
      </c>
      <c r="D606" s="8">
        <f t="shared" si="9"/>
        <v>19.344999999999999</v>
      </c>
    </row>
    <row r="607" spans="1:4">
      <c r="A607" t="s">
        <v>609</v>
      </c>
      <c r="B607" s="6">
        <v>36.479999999999997</v>
      </c>
      <c r="C607">
        <v>0.5</v>
      </c>
      <c r="D607" s="8">
        <f t="shared" si="9"/>
        <v>18.239999999999998</v>
      </c>
    </row>
    <row r="608" spans="1:4">
      <c r="A608" t="s">
        <v>610</v>
      </c>
      <c r="B608" s="6">
        <v>40.119999999999997</v>
      </c>
      <c r="C608">
        <v>0.5</v>
      </c>
      <c r="D608" s="8">
        <f t="shared" si="9"/>
        <v>20.059999999999999</v>
      </c>
    </row>
    <row r="609" spans="1:4">
      <c r="A609" t="s">
        <v>611</v>
      </c>
      <c r="B609" s="6">
        <v>28.03</v>
      </c>
      <c r="C609">
        <v>0.5</v>
      </c>
      <c r="D609" s="8">
        <f t="shared" si="9"/>
        <v>14.015000000000001</v>
      </c>
    </row>
    <row r="610" spans="1:4">
      <c r="A610" t="s">
        <v>612</v>
      </c>
      <c r="B610" s="6">
        <v>30.77</v>
      </c>
      <c r="C610">
        <v>0.5</v>
      </c>
      <c r="D610" s="8">
        <f t="shared" si="9"/>
        <v>15.385</v>
      </c>
    </row>
    <row r="611" spans="1:4">
      <c r="A611" t="s">
        <v>613</v>
      </c>
      <c r="B611" s="6">
        <v>25.24</v>
      </c>
      <c r="C611">
        <v>0.5</v>
      </c>
      <c r="D611" s="8">
        <f t="shared" si="9"/>
        <v>12.62</v>
      </c>
    </row>
    <row r="612" spans="1:4">
      <c r="A612" t="s">
        <v>614</v>
      </c>
      <c r="B612" s="6">
        <v>72.06</v>
      </c>
      <c r="C612">
        <v>0.5</v>
      </c>
      <c r="D612" s="8">
        <f t="shared" si="9"/>
        <v>36.03</v>
      </c>
    </row>
    <row r="613" spans="1:4">
      <c r="A613" t="s">
        <v>615</v>
      </c>
      <c r="B613" s="6">
        <v>49.91</v>
      </c>
      <c r="C613">
        <v>0.5</v>
      </c>
      <c r="D613" s="8">
        <f t="shared" si="9"/>
        <v>24.954999999999998</v>
      </c>
    </row>
    <row r="614" spans="1:4">
      <c r="A614" t="s">
        <v>616</v>
      </c>
      <c r="B614" s="6">
        <v>41.98</v>
      </c>
      <c r="C614">
        <v>0.5</v>
      </c>
      <c r="D614" s="8">
        <f t="shared" si="9"/>
        <v>20.99</v>
      </c>
    </row>
    <row r="615" spans="1:4">
      <c r="A615" t="s">
        <v>617</v>
      </c>
      <c r="B615" s="6">
        <v>122.43</v>
      </c>
      <c r="C615">
        <v>0.5</v>
      </c>
      <c r="D615" s="8">
        <f t="shared" si="9"/>
        <v>61.215000000000003</v>
      </c>
    </row>
    <row r="616" spans="1:4">
      <c r="A616" t="s">
        <v>618</v>
      </c>
      <c r="B616" s="6">
        <v>102.54</v>
      </c>
      <c r="C616">
        <v>0.5</v>
      </c>
      <c r="D616" s="8">
        <f t="shared" si="9"/>
        <v>51.27</v>
      </c>
    </row>
    <row r="617" spans="1:4">
      <c r="A617" t="s">
        <v>619</v>
      </c>
      <c r="B617" s="6">
        <v>45.51</v>
      </c>
      <c r="C617">
        <v>0.5</v>
      </c>
      <c r="D617" s="8">
        <f t="shared" si="9"/>
        <v>22.754999999999999</v>
      </c>
    </row>
    <row r="618" spans="1:4">
      <c r="A618" t="s">
        <v>620</v>
      </c>
      <c r="B618" s="6">
        <v>75.58</v>
      </c>
      <c r="C618">
        <v>0.5</v>
      </c>
      <c r="D618" s="8">
        <f t="shared" si="9"/>
        <v>37.79</v>
      </c>
    </row>
    <row r="619" spans="1:4">
      <c r="A619" t="s">
        <v>621</v>
      </c>
      <c r="B619" s="6">
        <v>94.72</v>
      </c>
      <c r="C619">
        <v>0.5</v>
      </c>
      <c r="D619" s="8">
        <f t="shared" si="9"/>
        <v>47.36</v>
      </c>
    </row>
    <row r="620" spans="1:4">
      <c r="A620" t="s">
        <v>622</v>
      </c>
      <c r="B620" s="6">
        <v>107.86</v>
      </c>
      <c r="C620">
        <v>0.5</v>
      </c>
      <c r="D620" s="8">
        <f t="shared" si="9"/>
        <v>53.93</v>
      </c>
    </row>
    <row r="621" spans="1:4">
      <c r="A621" t="s">
        <v>623</v>
      </c>
      <c r="B621" s="6">
        <v>122.62</v>
      </c>
      <c r="C621">
        <v>0.5</v>
      </c>
      <c r="D621" s="8">
        <f t="shared" si="9"/>
        <v>61.31</v>
      </c>
    </row>
    <row r="622" spans="1:4">
      <c r="A622" t="s">
        <v>624</v>
      </c>
      <c r="B622" s="6">
        <v>181.75</v>
      </c>
      <c r="C622">
        <v>0.5</v>
      </c>
      <c r="D622" s="8">
        <f t="shared" si="9"/>
        <v>90.875</v>
      </c>
    </row>
    <row r="623" spans="1:4">
      <c r="A623" t="s">
        <v>625</v>
      </c>
      <c r="B623" s="6">
        <v>73.37</v>
      </c>
      <c r="C623">
        <v>0.5</v>
      </c>
      <c r="D623" s="8">
        <f t="shared" si="9"/>
        <v>36.685000000000002</v>
      </c>
    </row>
    <row r="624" spans="1:4">
      <c r="A624" t="s">
        <v>626</v>
      </c>
      <c r="B624" s="6">
        <v>107.77</v>
      </c>
      <c r="C624">
        <v>0.5</v>
      </c>
      <c r="D624" s="8">
        <f t="shared" si="9"/>
        <v>53.884999999999998</v>
      </c>
    </row>
    <row r="625" spans="1:4">
      <c r="A625" t="s">
        <v>627</v>
      </c>
      <c r="B625" s="6">
        <v>76.52</v>
      </c>
      <c r="C625">
        <v>0.5</v>
      </c>
      <c r="D625" s="8">
        <f t="shared" si="9"/>
        <v>38.26</v>
      </c>
    </row>
    <row r="626" spans="1:4">
      <c r="A626" t="s">
        <v>628</v>
      </c>
      <c r="B626" s="6">
        <v>117.44</v>
      </c>
      <c r="C626">
        <v>0.5</v>
      </c>
      <c r="D626" s="8">
        <f t="shared" si="9"/>
        <v>58.72</v>
      </c>
    </row>
    <row r="627" spans="1:4">
      <c r="A627" t="s">
        <v>629</v>
      </c>
      <c r="B627" s="6">
        <v>89.93</v>
      </c>
      <c r="C627">
        <v>0.5</v>
      </c>
      <c r="D627" s="8">
        <f t="shared" si="9"/>
        <v>44.965000000000003</v>
      </c>
    </row>
    <row r="628" spans="1:4">
      <c r="A628" t="s">
        <v>630</v>
      </c>
      <c r="B628" s="6">
        <v>89.11</v>
      </c>
      <c r="C628">
        <v>0.5</v>
      </c>
      <c r="D628" s="8">
        <f t="shared" si="9"/>
        <v>44.555</v>
      </c>
    </row>
    <row r="629" spans="1:4">
      <c r="A629" t="s">
        <v>631</v>
      </c>
      <c r="B629" s="6">
        <v>91.67</v>
      </c>
      <c r="C629">
        <v>0.5</v>
      </c>
      <c r="D629" s="8">
        <f t="shared" si="9"/>
        <v>45.835000000000001</v>
      </c>
    </row>
    <row r="630" spans="1:4">
      <c r="A630" t="s">
        <v>632</v>
      </c>
      <c r="B630" s="6">
        <v>94.99</v>
      </c>
      <c r="C630">
        <v>0.5</v>
      </c>
      <c r="D630" s="8">
        <f t="shared" si="9"/>
        <v>47.494999999999997</v>
      </c>
    </row>
    <row r="631" spans="1:4">
      <c r="A631" t="s">
        <v>633</v>
      </c>
      <c r="B631" s="6">
        <v>131.77000000000001</v>
      </c>
      <c r="C631">
        <v>0.5</v>
      </c>
      <c r="D631" s="8">
        <f t="shared" si="9"/>
        <v>65.885000000000005</v>
      </c>
    </row>
    <row r="632" spans="1:4">
      <c r="A632" t="s">
        <v>634</v>
      </c>
      <c r="B632" s="6">
        <v>92.92</v>
      </c>
      <c r="C632">
        <v>0.5</v>
      </c>
      <c r="D632" s="8">
        <f t="shared" si="9"/>
        <v>46.46</v>
      </c>
    </row>
    <row r="633" spans="1:4">
      <c r="A633" t="s">
        <v>635</v>
      </c>
      <c r="B633" s="6">
        <v>84.67</v>
      </c>
      <c r="C633">
        <v>0.5</v>
      </c>
      <c r="D633" s="8">
        <f t="shared" si="9"/>
        <v>42.335000000000001</v>
      </c>
    </row>
    <row r="634" spans="1:4">
      <c r="A634" t="s">
        <v>636</v>
      </c>
      <c r="B634" s="6">
        <v>87.12</v>
      </c>
      <c r="C634">
        <v>0.5</v>
      </c>
      <c r="D634" s="8">
        <f t="shared" si="9"/>
        <v>43.56</v>
      </c>
    </row>
    <row r="635" spans="1:4">
      <c r="A635" t="s">
        <v>637</v>
      </c>
      <c r="B635" s="6">
        <v>103.09</v>
      </c>
      <c r="C635">
        <v>0.5</v>
      </c>
      <c r="D635" s="8">
        <f t="shared" si="9"/>
        <v>51.545000000000002</v>
      </c>
    </row>
    <row r="636" spans="1:4">
      <c r="A636" t="s">
        <v>638</v>
      </c>
      <c r="B636" s="6">
        <v>110.58</v>
      </c>
      <c r="C636">
        <v>0.5</v>
      </c>
      <c r="D636" s="8">
        <f t="shared" si="9"/>
        <v>55.29</v>
      </c>
    </row>
    <row r="637" spans="1:4">
      <c r="A637" t="s">
        <v>639</v>
      </c>
      <c r="B637" s="6">
        <v>137.31</v>
      </c>
      <c r="C637">
        <v>0.5</v>
      </c>
      <c r="D637" s="8">
        <f t="shared" si="9"/>
        <v>68.655000000000001</v>
      </c>
    </row>
    <row r="638" spans="1:4">
      <c r="A638" t="s">
        <v>640</v>
      </c>
      <c r="B638" s="6">
        <v>133.91999999999999</v>
      </c>
      <c r="C638">
        <v>0.5</v>
      </c>
      <c r="D638" s="8">
        <f t="shared" si="9"/>
        <v>66.959999999999994</v>
      </c>
    </row>
    <row r="639" spans="1:4">
      <c r="A639" t="s">
        <v>641</v>
      </c>
      <c r="B639" s="6">
        <v>127.43</v>
      </c>
      <c r="C639">
        <v>0.5</v>
      </c>
      <c r="D639" s="8">
        <f t="shared" si="9"/>
        <v>63.715000000000003</v>
      </c>
    </row>
    <row r="640" spans="1:4">
      <c r="A640" t="s">
        <v>642</v>
      </c>
      <c r="B640" s="6">
        <v>126.18</v>
      </c>
      <c r="C640">
        <v>0.5</v>
      </c>
      <c r="D640" s="8">
        <f t="shared" si="9"/>
        <v>63.09</v>
      </c>
    </row>
    <row r="641" spans="1:4">
      <c r="A641" t="s">
        <v>643</v>
      </c>
      <c r="B641" s="6">
        <v>28.15</v>
      </c>
      <c r="C641">
        <v>0.5</v>
      </c>
      <c r="D641" s="8">
        <f t="shared" si="9"/>
        <v>14.074999999999999</v>
      </c>
    </row>
    <row r="642" spans="1:4">
      <c r="A642" t="s">
        <v>644</v>
      </c>
      <c r="B642" s="6">
        <v>32.200000000000003</v>
      </c>
      <c r="C642">
        <v>0.5</v>
      </c>
      <c r="D642" s="8">
        <f t="shared" si="9"/>
        <v>16.100000000000001</v>
      </c>
    </row>
    <row r="643" spans="1:4">
      <c r="A643" t="s">
        <v>645</v>
      </c>
      <c r="B643" s="6">
        <v>31.95</v>
      </c>
      <c r="C643">
        <v>0.5</v>
      </c>
      <c r="D643" s="8">
        <f t="shared" ref="D643:D692" si="10">C643*B643</f>
        <v>15.975</v>
      </c>
    </row>
    <row r="644" spans="1:4">
      <c r="A644" t="s">
        <v>646</v>
      </c>
      <c r="B644" s="6">
        <v>36.67</v>
      </c>
      <c r="C644">
        <v>0.5</v>
      </c>
      <c r="D644" s="8">
        <f t="shared" si="10"/>
        <v>18.335000000000001</v>
      </c>
    </row>
    <row r="645" spans="1:4">
      <c r="A645" t="s">
        <v>647</v>
      </c>
      <c r="B645" s="6">
        <v>30.17</v>
      </c>
      <c r="C645">
        <v>0.5</v>
      </c>
      <c r="D645" s="8">
        <f t="shared" si="10"/>
        <v>15.085000000000001</v>
      </c>
    </row>
    <row r="646" spans="1:4">
      <c r="A646" t="s">
        <v>648</v>
      </c>
      <c r="B646" s="6">
        <v>160.19</v>
      </c>
      <c r="C646">
        <v>0.5</v>
      </c>
      <c r="D646" s="8">
        <f t="shared" si="10"/>
        <v>80.094999999999999</v>
      </c>
    </row>
    <row r="647" spans="1:4">
      <c r="A647" t="s">
        <v>649</v>
      </c>
      <c r="B647" s="6">
        <v>228.81</v>
      </c>
      <c r="C647">
        <v>0.5</v>
      </c>
      <c r="D647" s="8">
        <f t="shared" si="10"/>
        <v>114.405</v>
      </c>
    </row>
    <row r="648" spans="1:4">
      <c r="A648" t="s">
        <v>650</v>
      </c>
      <c r="B648" s="6">
        <v>223.97</v>
      </c>
      <c r="C648">
        <v>0.5</v>
      </c>
      <c r="D648" s="8">
        <f t="shared" si="10"/>
        <v>111.985</v>
      </c>
    </row>
    <row r="649" spans="1:4">
      <c r="A649" t="s">
        <v>651</v>
      </c>
      <c r="B649" s="6">
        <v>35.840000000000003</v>
      </c>
      <c r="C649">
        <v>0.5</v>
      </c>
      <c r="D649" s="8">
        <f t="shared" si="10"/>
        <v>17.920000000000002</v>
      </c>
    </row>
    <row r="650" spans="1:4">
      <c r="A650" t="s">
        <v>652</v>
      </c>
      <c r="B650" s="6">
        <v>59.94</v>
      </c>
      <c r="C650">
        <v>0.5</v>
      </c>
      <c r="D650" s="8">
        <f t="shared" si="10"/>
        <v>29.97</v>
      </c>
    </row>
    <row r="651" spans="1:4">
      <c r="A651" t="s">
        <v>653</v>
      </c>
      <c r="B651" s="6">
        <v>37.54</v>
      </c>
      <c r="C651">
        <v>0.5</v>
      </c>
      <c r="D651" s="8">
        <f t="shared" si="10"/>
        <v>18.77</v>
      </c>
    </row>
    <row r="652" spans="1:4">
      <c r="A652" t="s">
        <v>654</v>
      </c>
      <c r="B652" s="6">
        <v>62.53</v>
      </c>
      <c r="C652">
        <v>0.5</v>
      </c>
      <c r="D652" s="8">
        <f t="shared" si="10"/>
        <v>31.265000000000001</v>
      </c>
    </row>
    <row r="653" spans="1:4">
      <c r="A653" t="s">
        <v>655</v>
      </c>
      <c r="B653" s="6">
        <v>39.69</v>
      </c>
      <c r="C653">
        <v>0.5</v>
      </c>
      <c r="D653" s="8">
        <f t="shared" si="10"/>
        <v>19.844999999999999</v>
      </c>
    </row>
    <row r="654" spans="1:4">
      <c r="A654" t="s">
        <v>656</v>
      </c>
      <c r="B654" s="6">
        <v>43.82</v>
      </c>
      <c r="C654">
        <v>0.5</v>
      </c>
      <c r="D654" s="8">
        <f t="shared" si="10"/>
        <v>21.91</v>
      </c>
    </row>
    <row r="655" spans="1:4">
      <c r="A655" t="s">
        <v>657</v>
      </c>
      <c r="B655" s="6">
        <v>62.21</v>
      </c>
      <c r="C655">
        <v>0.5</v>
      </c>
      <c r="D655" s="8">
        <f t="shared" si="10"/>
        <v>31.105</v>
      </c>
    </row>
    <row r="656" spans="1:4">
      <c r="A656" t="s">
        <v>658</v>
      </c>
      <c r="B656" s="6">
        <v>45.03</v>
      </c>
      <c r="C656">
        <v>0.5</v>
      </c>
      <c r="D656" s="8">
        <f t="shared" si="10"/>
        <v>22.515000000000001</v>
      </c>
    </row>
    <row r="657" spans="1:4">
      <c r="A657" t="s">
        <v>659</v>
      </c>
      <c r="B657" s="6">
        <v>41.14</v>
      </c>
      <c r="C657">
        <v>0.5</v>
      </c>
      <c r="D657" s="8">
        <f t="shared" si="10"/>
        <v>20.57</v>
      </c>
    </row>
    <row r="658" spans="1:4">
      <c r="A658" t="s">
        <v>660</v>
      </c>
      <c r="B658" s="6">
        <v>45.24</v>
      </c>
      <c r="C658">
        <v>0.5</v>
      </c>
      <c r="D658" s="8">
        <f t="shared" si="10"/>
        <v>22.62</v>
      </c>
    </row>
    <row r="659" spans="1:4">
      <c r="A659" t="s">
        <v>661</v>
      </c>
      <c r="B659" s="6">
        <v>39.28</v>
      </c>
      <c r="C659">
        <v>0.5</v>
      </c>
      <c r="D659" s="8">
        <f t="shared" si="10"/>
        <v>19.64</v>
      </c>
    </row>
    <row r="660" spans="1:4">
      <c r="A660" t="s">
        <v>662</v>
      </c>
      <c r="B660" s="6">
        <v>64.180000000000007</v>
      </c>
      <c r="C660">
        <v>0.5</v>
      </c>
      <c r="D660" s="8">
        <f t="shared" si="10"/>
        <v>32.090000000000003</v>
      </c>
    </row>
    <row r="661" spans="1:4">
      <c r="A661" t="s">
        <v>663</v>
      </c>
      <c r="B661" s="6">
        <v>42.55</v>
      </c>
      <c r="C661">
        <v>0.5</v>
      </c>
      <c r="D661" s="8">
        <f t="shared" si="10"/>
        <v>21.274999999999999</v>
      </c>
    </row>
    <row r="662" spans="1:4">
      <c r="A662" t="s">
        <v>664</v>
      </c>
      <c r="B662" s="6">
        <v>45.24</v>
      </c>
      <c r="C662">
        <v>0.5</v>
      </c>
      <c r="D662" s="8">
        <f t="shared" si="10"/>
        <v>22.62</v>
      </c>
    </row>
    <row r="663" spans="1:4">
      <c r="A663" t="s">
        <v>665</v>
      </c>
      <c r="B663" s="6">
        <v>64.86</v>
      </c>
      <c r="C663">
        <v>0.5</v>
      </c>
      <c r="D663" s="8">
        <f t="shared" si="10"/>
        <v>32.43</v>
      </c>
    </row>
    <row r="664" spans="1:4">
      <c r="A664" t="s">
        <v>666</v>
      </c>
      <c r="B664" s="6">
        <v>55.58</v>
      </c>
      <c r="C664">
        <v>0.5</v>
      </c>
      <c r="D664" s="8">
        <f t="shared" si="10"/>
        <v>27.79</v>
      </c>
    </row>
    <row r="665" spans="1:4">
      <c r="A665" t="s">
        <v>667</v>
      </c>
      <c r="B665" s="6">
        <v>94.53</v>
      </c>
      <c r="C665">
        <v>0.5</v>
      </c>
      <c r="D665" s="8">
        <f t="shared" si="10"/>
        <v>47.265000000000001</v>
      </c>
    </row>
    <row r="666" spans="1:4">
      <c r="A666" t="s">
        <v>668</v>
      </c>
      <c r="B666" s="6">
        <v>43.92</v>
      </c>
      <c r="C666">
        <v>0.5</v>
      </c>
      <c r="D666" s="8">
        <f t="shared" si="10"/>
        <v>21.96</v>
      </c>
    </row>
    <row r="667" spans="1:4">
      <c r="A667" t="s">
        <v>669</v>
      </c>
      <c r="B667" s="6">
        <v>44.94</v>
      </c>
      <c r="C667">
        <v>0.5</v>
      </c>
      <c r="D667" s="8">
        <f t="shared" si="10"/>
        <v>22.47</v>
      </c>
    </row>
    <row r="668" spans="1:4">
      <c r="A668" t="s">
        <v>670</v>
      </c>
      <c r="B668" s="6">
        <v>67.489999999999995</v>
      </c>
      <c r="C668">
        <v>0.5</v>
      </c>
      <c r="D668" s="8">
        <f t="shared" si="10"/>
        <v>33.744999999999997</v>
      </c>
    </row>
    <row r="669" spans="1:4">
      <c r="A669" t="s">
        <v>671</v>
      </c>
      <c r="B669" s="6">
        <v>64.06</v>
      </c>
      <c r="C669">
        <v>0.5</v>
      </c>
      <c r="D669" s="8">
        <f t="shared" si="10"/>
        <v>32.03</v>
      </c>
    </row>
    <row r="670" spans="1:4">
      <c r="A670" t="s">
        <v>672</v>
      </c>
      <c r="B670" s="6">
        <v>61.92</v>
      </c>
      <c r="C670">
        <v>0.5</v>
      </c>
      <c r="D670" s="8">
        <f t="shared" si="10"/>
        <v>30.96</v>
      </c>
    </row>
    <row r="671" spans="1:4">
      <c r="A671" t="s">
        <v>673</v>
      </c>
      <c r="B671" s="6">
        <v>64.36</v>
      </c>
      <c r="C671">
        <v>0.5</v>
      </c>
      <c r="D671" s="8">
        <f t="shared" si="10"/>
        <v>32.18</v>
      </c>
    </row>
    <row r="672" spans="1:4">
      <c r="A672" t="s">
        <v>674</v>
      </c>
      <c r="B672" s="6">
        <v>63.42</v>
      </c>
      <c r="C672">
        <v>0.5</v>
      </c>
      <c r="D672" s="8">
        <f t="shared" si="10"/>
        <v>31.71</v>
      </c>
    </row>
    <row r="673" spans="1:4">
      <c r="A673" t="s">
        <v>675</v>
      </c>
      <c r="B673" s="6">
        <v>65.31</v>
      </c>
      <c r="C673">
        <v>0.5</v>
      </c>
      <c r="D673" s="8">
        <f t="shared" si="10"/>
        <v>32.655000000000001</v>
      </c>
    </row>
    <row r="674" spans="1:4">
      <c r="A674" t="s">
        <v>676</v>
      </c>
      <c r="B674" s="6">
        <v>75.87</v>
      </c>
      <c r="C674">
        <v>0.5</v>
      </c>
      <c r="D674" s="8">
        <f t="shared" si="10"/>
        <v>37.935000000000002</v>
      </c>
    </row>
    <row r="675" spans="1:4">
      <c r="A675" t="s">
        <v>677</v>
      </c>
      <c r="B675" s="6">
        <v>105.08</v>
      </c>
      <c r="C675">
        <v>0.5</v>
      </c>
      <c r="D675" s="8">
        <f t="shared" si="10"/>
        <v>52.54</v>
      </c>
    </row>
    <row r="676" spans="1:4">
      <c r="A676" t="s">
        <v>678</v>
      </c>
      <c r="B676" s="6">
        <v>67.47</v>
      </c>
      <c r="C676">
        <v>0.5</v>
      </c>
      <c r="D676" s="8">
        <f t="shared" si="10"/>
        <v>33.734999999999999</v>
      </c>
    </row>
    <row r="677" spans="1:4">
      <c r="A677" t="s">
        <v>679</v>
      </c>
      <c r="B677" s="6">
        <v>68.16</v>
      </c>
      <c r="C677">
        <v>0.5</v>
      </c>
      <c r="D677" s="8">
        <f t="shared" si="10"/>
        <v>34.08</v>
      </c>
    </row>
    <row r="678" spans="1:4">
      <c r="A678" t="s">
        <v>680</v>
      </c>
      <c r="B678" s="6">
        <v>72.47</v>
      </c>
      <c r="C678">
        <v>0.5</v>
      </c>
      <c r="D678" s="8">
        <f t="shared" si="10"/>
        <v>36.234999999999999</v>
      </c>
    </row>
    <row r="679" spans="1:4">
      <c r="A679" t="s">
        <v>681</v>
      </c>
      <c r="B679" s="6">
        <v>75.44</v>
      </c>
      <c r="C679">
        <v>0.5</v>
      </c>
      <c r="D679" s="8">
        <f t="shared" si="10"/>
        <v>37.72</v>
      </c>
    </row>
    <row r="680" spans="1:4">
      <c r="A680" t="s">
        <v>682</v>
      </c>
      <c r="B680" s="6">
        <v>77.599999999999994</v>
      </c>
      <c r="C680">
        <v>0.5</v>
      </c>
      <c r="D680" s="8">
        <f t="shared" si="10"/>
        <v>38.799999999999997</v>
      </c>
    </row>
    <row r="681" spans="1:4">
      <c r="A681" t="s">
        <v>683</v>
      </c>
      <c r="B681" s="6">
        <v>76.849999999999994</v>
      </c>
      <c r="C681">
        <v>0.5</v>
      </c>
      <c r="D681" s="8">
        <f t="shared" si="10"/>
        <v>38.424999999999997</v>
      </c>
    </row>
    <row r="682" spans="1:4">
      <c r="A682" t="s">
        <v>684</v>
      </c>
      <c r="B682" s="6">
        <v>83.77</v>
      </c>
      <c r="C682">
        <v>0.5</v>
      </c>
      <c r="D682" s="8">
        <f t="shared" si="10"/>
        <v>41.884999999999998</v>
      </c>
    </row>
    <row r="683" spans="1:4">
      <c r="A683" t="s">
        <v>685</v>
      </c>
      <c r="B683" s="6">
        <v>3.74</v>
      </c>
      <c r="C683">
        <v>0.5</v>
      </c>
      <c r="D683" s="8">
        <f t="shared" si="10"/>
        <v>1.87</v>
      </c>
    </row>
    <row r="684" spans="1:4">
      <c r="A684" t="s">
        <v>686</v>
      </c>
      <c r="B684" s="6">
        <v>11.99</v>
      </c>
      <c r="C684">
        <v>0.5</v>
      </c>
      <c r="D684" s="8">
        <f t="shared" si="10"/>
        <v>5.9950000000000001</v>
      </c>
    </row>
    <row r="685" spans="1:4">
      <c r="A685" t="s">
        <v>687</v>
      </c>
      <c r="B685" s="6">
        <v>486.46</v>
      </c>
      <c r="C685">
        <v>0.5</v>
      </c>
      <c r="D685" s="8">
        <f t="shared" si="10"/>
        <v>243.23</v>
      </c>
    </row>
    <row r="686" spans="1:4">
      <c r="A686" t="s">
        <v>688</v>
      </c>
      <c r="B686" s="6">
        <v>714.21</v>
      </c>
      <c r="C686">
        <v>0.5</v>
      </c>
      <c r="D686" s="8">
        <f t="shared" si="10"/>
        <v>357.10500000000002</v>
      </c>
    </row>
    <row r="687" spans="1:4">
      <c r="A687" t="s">
        <v>689</v>
      </c>
      <c r="B687" s="6">
        <v>171.6</v>
      </c>
      <c r="C687">
        <v>0.5</v>
      </c>
      <c r="D687" s="8">
        <f t="shared" si="10"/>
        <v>85.8</v>
      </c>
    </row>
    <row r="688" spans="1:4">
      <c r="A688" t="s">
        <v>690</v>
      </c>
      <c r="B688" s="6">
        <v>266.3</v>
      </c>
      <c r="C688">
        <v>0.5</v>
      </c>
      <c r="D688" s="8">
        <f t="shared" si="10"/>
        <v>133.15</v>
      </c>
    </row>
    <row r="689" spans="1:4">
      <c r="A689" t="s">
        <v>691</v>
      </c>
      <c r="B689" s="6">
        <v>2.58</v>
      </c>
      <c r="C689">
        <v>0.5</v>
      </c>
      <c r="D689" s="8">
        <f t="shared" si="10"/>
        <v>1.29</v>
      </c>
    </row>
    <row r="690" spans="1:4">
      <c r="A690" t="s">
        <v>692</v>
      </c>
      <c r="B690" s="6">
        <v>365.72</v>
      </c>
      <c r="C690">
        <v>0.5</v>
      </c>
      <c r="D690" s="8">
        <f t="shared" si="10"/>
        <v>182.86</v>
      </c>
    </row>
    <row r="691" spans="1:4">
      <c r="A691" t="s">
        <v>693</v>
      </c>
      <c r="B691" s="6">
        <v>312.89</v>
      </c>
      <c r="C691">
        <v>0.5</v>
      </c>
      <c r="D691" s="8">
        <f t="shared" si="10"/>
        <v>156.44499999999999</v>
      </c>
    </row>
    <row r="692" spans="1:4">
      <c r="A692" t="s">
        <v>694</v>
      </c>
      <c r="B692" s="6">
        <v>243.54</v>
      </c>
      <c r="C692">
        <v>0.5</v>
      </c>
      <c r="D692" s="8">
        <f t="shared" si="10"/>
        <v>121.77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H748"/>
  <sheetViews>
    <sheetView zoomScale="80" zoomScaleNormal="80" workbookViewId="0">
      <pane ySplit="1" topLeftCell="A2" activePane="bottomLeft" state="frozen"/>
      <selection pane="bottomLeft"/>
    </sheetView>
  </sheetViews>
  <sheetFormatPr defaultRowHeight="14.45"/>
  <cols>
    <col min="1" max="1" width="21.7109375" bestFit="1" customWidth="1"/>
    <col min="2" max="2" width="29.5703125" customWidth="1"/>
    <col min="3" max="3" width="26.85546875" customWidth="1"/>
    <col min="4" max="4" width="32.7109375" customWidth="1"/>
    <col min="5" max="5" width="178.85546875" customWidth="1"/>
    <col min="6" max="6" width="12.140625" customWidth="1"/>
    <col min="7" max="7" width="11.42578125" customWidth="1"/>
    <col min="8" max="8" width="11.7109375" customWidth="1"/>
    <col min="9" max="9" width="22.42578125" bestFit="1" customWidth="1"/>
    <col min="10" max="10" width="17.28515625" bestFit="1" customWidth="1"/>
    <col min="11" max="11" width="17.7109375" bestFit="1" customWidth="1"/>
    <col min="12" max="13" width="72.7109375" customWidth="1"/>
    <col min="14" max="14" width="78" customWidth="1"/>
    <col min="15" max="15" width="75.85546875" bestFit="1" customWidth="1"/>
    <col min="16" max="16" width="119.7109375" customWidth="1"/>
    <col min="17" max="17" width="16.140625" customWidth="1"/>
    <col min="18" max="18" width="48.5703125" customWidth="1"/>
    <col min="19" max="19" width="13.5703125" customWidth="1"/>
    <col min="20" max="20" width="14.28515625" customWidth="1"/>
    <col min="21" max="21" width="13.7109375" customWidth="1"/>
    <col min="22" max="23" width="13.5703125" customWidth="1"/>
    <col min="24" max="24" width="15" customWidth="1"/>
    <col min="27" max="27" width="18.7109375" customWidth="1"/>
    <col min="29" max="29" width="21" bestFit="1" customWidth="1"/>
    <col min="30" max="30" width="33.7109375" bestFit="1" customWidth="1"/>
    <col min="31" max="31" width="24.7109375" customWidth="1"/>
    <col min="32" max="32" width="20.85546875" customWidth="1"/>
    <col min="33" max="33" width="21.5703125" customWidth="1"/>
    <col min="34" max="34" width="17.5703125" customWidth="1"/>
  </cols>
  <sheetData>
    <row r="1" spans="1:34">
      <c r="A1" s="2" t="s">
        <v>0</v>
      </c>
      <c r="B1" s="2" t="s">
        <v>695</v>
      </c>
      <c r="C1" s="2" t="s">
        <v>696</v>
      </c>
      <c r="D1" s="2" t="s">
        <v>697</v>
      </c>
      <c r="E1" s="2" t="s">
        <v>698</v>
      </c>
      <c r="F1" s="2" t="s">
        <v>699</v>
      </c>
      <c r="G1" s="2" t="s">
        <v>700</v>
      </c>
      <c r="H1" s="2" t="s">
        <v>701</v>
      </c>
      <c r="I1" s="2" t="s">
        <v>702</v>
      </c>
      <c r="J1" s="2" t="s">
        <v>703</v>
      </c>
      <c r="K1" s="2" t="s">
        <v>704</v>
      </c>
      <c r="L1" s="2" t="s">
        <v>705</v>
      </c>
      <c r="M1" s="2" t="s">
        <v>706</v>
      </c>
      <c r="N1" s="2" t="s">
        <v>707</v>
      </c>
      <c r="O1" s="2" t="s">
        <v>708</v>
      </c>
      <c r="P1" s="2" t="s">
        <v>709</v>
      </c>
      <c r="Q1" s="2" t="s">
        <v>710</v>
      </c>
      <c r="R1" s="2" t="s">
        <v>711</v>
      </c>
      <c r="S1" s="2" t="s">
        <v>712</v>
      </c>
      <c r="T1" s="2" t="s">
        <v>713</v>
      </c>
      <c r="U1" s="2" t="s">
        <v>714</v>
      </c>
      <c r="V1" s="2" t="s">
        <v>715</v>
      </c>
      <c r="W1" s="2" t="s">
        <v>716</v>
      </c>
      <c r="X1" s="2" t="s">
        <v>713</v>
      </c>
      <c r="Y1" s="2" t="s">
        <v>717</v>
      </c>
      <c r="Z1" s="2" t="s">
        <v>718</v>
      </c>
      <c r="AA1" s="2" t="s">
        <v>719</v>
      </c>
      <c r="AB1" s="2" t="s">
        <v>720</v>
      </c>
      <c r="AC1" s="2" t="s">
        <v>721</v>
      </c>
      <c r="AD1" s="2" t="s">
        <v>722</v>
      </c>
      <c r="AE1" s="2" t="s">
        <v>723</v>
      </c>
      <c r="AF1" s="2" t="s">
        <v>724</v>
      </c>
      <c r="AG1" s="2" t="s">
        <v>725</v>
      </c>
      <c r="AH1" s="2" t="s">
        <v>726</v>
      </c>
    </row>
    <row r="2" spans="1:34">
      <c r="A2" t="s">
        <v>4</v>
      </c>
      <c r="B2" t="s">
        <v>727</v>
      </c>
      <c r="C2" t="s">
        <v>728</v>
      </c>
      <c r="D2" t="s">
        <v>729</v>
      </c>
      <c r="E2" t="s">
        <v>730</v>
      </c>
      <c r="F2">
        <v>1.3778999999999999</v>
      </c>
      <c r="G2">
        <v>0.29530000000000001</v>
      </c>
      <c r="H2">
        <v>39.370100000000001</v>
      </c>
      <c r="I2">
        <v>0.7</v>
      </c>
      <c r="J2" t="s">
        <v>731</v>
      </c>
      <c r="K2" t="s">
        <v>732</v>
      </c>
      <c r="L2" t="s">
        <v>733</v>
      </c>
      <c r="M2" s="5" t="str">
        <f t="shared" ref="M2:M65" si="0">HYPERLINK(L2)</f>
        <v>https://www.functionaldevices.com/downloads/datasheets/ADIN35.pdf</v>
      </c>
      <c r="N2" t="s">
        <v>734</v>
      </c>
      <c r="O2" s="4" t="str">
        <f t="shared" ref="O2:O65" si="1">HYPERLINK(N2)</f>
        <v>https://www.functionaldevices.com/downloads/products/ADIN35.jpg</v>
      </c>
      <c r="Q2">
        <v>1</v>
      </c>
      <c r="R2" t="s">
        <v>735</v>
      </c>
      <c r="S2" t="s">
        <v>736</v>
      </c>
      <c r="T2" t="s">
        <v>737</v>
      </c>
      <c r="V2" t="s">
        <v>738</v>
      </c>
      <c r="W2" t="s">
        <v>737</v>
      </c>
      <c r="X2" t="s">
        <v>737</v>
      </c>
      <c r="Y2" t="s">
        <v>739</v>
      </c>
    </row>
    <row r="3" spans="1:34">
      <c r="A3" t="s">
        <v>5</v>
      </c>
      <c r="B3" t="s">
        <v>727</v>
      </c>
      <c r="C3" t="s">
        <v>728</v>
      </c>
      <c r="D3" t="s">
        <v>729</v>
      </c>
      <c r="E3" t="s">
        <v>740</v>
      </c>
      <c r="F3">
        <v>1.2598</v>
      </c>
      <c r="G3">
        <v>1.1024</v>
      </c>
      <c r="H3">
        <v>0.315</v>
      </c>
      <c r="I3">
        <v>0.04</v>
      </c>
      <c r="J3" t="s">
        <v>731</v>
      </c>
      <c r="K3" t="s">
        <v>741</v>
      </c>
      <c r="L3" t="s">
        <v>742</v>
      </c>
      <c r="M3" s="5" t="str">
        <f t="shared" si="0"/>
        <v>https://www.functionaldevices.com/downloads/datasheets/ADIN35ES.pdf</v>
      </c>
      <c r="N3" t="s">
        <v>743</v>
      </c>
      <c r="O3" s="4" t="str">
        <f t="shared" si="1"/>
        <v>https://www.functionaldevices.com/downloads/products/ADIN35ES.jpg</v>
      </c>
      <c r="Q3">
        <v>1</v>
      </c>
      <c r="R3" t="s">
        <v>735</v>
      </c>
      <c r="S3" t="s">
        <v>736</v>
      </c>
      <c r="T3" t="s">
        <v>737</v>
      </c>
      <c r="V3" t="s">
        <v>738</v>
      </c>
      <c r="W3" t="s">
        <v>737</v>
      </c>
      <c r="X3" t="s">
        <v>737</v>
      </c>
      <c r="Y3" t="s">
        <v>739</v>
      </c>
    </row>
    <row r="4" spans="1:34">
      <c r="A4" t="s">
        <v>6</v>
      </c>
      <c r="B4" t="s">
        <v>727</v>
      </c>
      <c r="C4" t="s">
        <v>728</v>
      </c>
      <c r="D4" t="s">
        <v>744</v>
      </c>
      <c r="E4" t="s">
        <v>745</v>
      </c>
      <c r="F4">
        <v>4.0999999999999996</v>
      </c>
      <c r="G4">
        <v>2.2000000000000002</v>
      </c>
      <c r="H4">
        <v>3.2000000000000001E-2</v>
      </c>
      <c r="I4">
        <v>0.04</v>
      </c>
      <c r="J4" t="s">
        <v>746</v>
      </c>
      <c r="K4" t="s">
        <v>747</v>
      </c>
      <c r="L4" t="s">
        <v>748</v>
      </c>
      <c r="M4" s="5" t="str">
        <f t="shared" si="0"/>
        <v>https://www.functionaldevices.com/downloads/datasheets/APS53-TC.pdf</v>
      </c>
      <c r="N4" t="s">
        <v>749</v>
      </c>
      <c r="O4" s="4" t="str">
        <f t="shared" si="1"/>
        <v>https://www.functionaldevices.com/downloads/products/APS53-TC.jpg</v>
      </c>
      <c r="Q4">
        <v>1</v>
      </c>
      <c r="S4" t="s">
        <v>736</v>
      </c>
      <c r="T4" t="s">
        <v>737</v>
      </c>
      <c r="V4" t="s">
        <v>738</v>
      </c>
      <c r="W4" t="s">
        <v>737</v>
      </c>
      <c r="X4" t="s">
        <v>737</v>
      </c>
      <c r="Y4" t="s">
        <v>739</v>
      </c>
    </row>
    <row r="5" spans="1:34">
      <c r="A5" t="s">
        <v>7</v>
      </c>
      <c r="B5" t="s">
        <v>727</v>
      </c>
      <c r="C5" t="s">
        <v>728</v>
      </c>
      <c r="D5" t="s">
        <v>744</v>
      </c>
      <c r="E5" t="s">
        <v>750</v>
      </c>
      <c r="I5">
        <v>5.0000000000000001E-3</v>
      </c>
      <c r="J5" t="s">
        <v>746</v>
      </c>
      <c r="K5" t="s">
        <v>747</v>
      </c>
      <c r="L5" t="s">
        <v>751</v>
      </c>
      <c r="M5" s="5" t="str">
        <f t="shared" si="0"/>
        <v>https://www.functionaldevices.com/downloads/datasheets/APSB-TC.pdf</v>
      </c>
      <c r="N5" t="s">
        <v>752</v>
      </c>
      <c r="O5" s="4" t="str">
        <f t="shared" si="1"/>
        <v>https://www.functionaldevices.com/downloads/products/APSB-TC.jpg</v>
      </c>
      <c r="Q5">
        <v>1</v>
      </c>
      <c r="S5" t="s">
        <v>736</v>
      </c>
    </row>
    <row r="6" spans="1:34" ht="13.9" customHeight="1">
      <c r="A6" t="s">
        <v>8</v>
      </c>
      <c r="B6" t="s">
        <v>727</v>
      </c>
      <c r="C6" t="s">
        <v>728</v>
      </c>
      <c r="D6" t="s">
        <v>753</v>
      </c>
      <c r="E6" t="s">
        <v>754</v>
      </c>
      <c r="F6">
        <v>1.125</v>
      </c>
      <c r="G6">
        <v>0.5</v>
      </c>
      <c r="H6">
        <v>0.75</v>
      </c>
      <c r="I6">
        <v>4.0000000000000001E-3</v>
      </c>
      <c r="J6" t="s">
        <v>755</v>
      </c>
      <c r="K6" t="s">
        <v>747</v>
      </c>
      <c r="L6" t="s">
        <v>756</v>
      </c>
      <c r="M6" s="5" t="str">
        <f t="shared" si="0"/>
        <v>https://www.functionaldevices.com/downloads/datasheets/AR24D.pdf</v>
      </c>
      <c r="N6" t="s">
        <v>757</v>
      </c>
      <c r="O6" s="4" t="str">
        <f t="shared" si="1"/>
        <v>https://www.functionaldevices.com/downloads/products/AR24D.jpg</v>
      </c>
      <c r="Q6">
        <v>1</v>
      </c>
      <c r="R6" t="s">
        <v>735</v>
      </c>
      <c r="S6" t="s">
        <v>736</v>
      </c>
      <c r="T6" t="s">
        <v>737</v>
      </c>
      <c r="V6" t="s">
        <v>738</v>
      </c>
      <c r="W6" t="s">
        <v>737</v>
      </c>
      <c r="X6" t="s">
        <v>737</v>
      </c>
    </row>
    <row r="7" spans="1:34">
      <c r="A7" t="s">
        <v>9</v>
      </c>
      <c r="B7" t="s">
        <v>727</v>
      </c>
      <c r="C7" t="s">
        <v>728</v>
      </c>
      <c r="D7" t="s">
        <v>753</v>
      </c>
      <c r="E7" t="s">
        <v>758</v>
      </c>
      <c r="F7">
        <v>1.125</v>
      </c>
      <c r="G7">
        <v>0.5</v>
      </c>
      <c r="H7">
        <v>1</v>
      </c>
      <c r="I7">
        <v>4.0000000000000001E-3</v>
      </c>
      <c r="J7" t="s">
        <v>755</v>
      </c>
      <c r="K7" t="s">
        <v>747</v>
      </c>
      <c r="L7" t="s">
        <v>759</v>
      </c>
      <c r="M7" s="5" t="str">
        <f t="shared" si="0"/>
        <v>https://www.functionaldevices.com/downloads/datasheets/ARL1C.pdf</v>
      </c>
      <c r="N7" t="s">
        <v>760</v>
      </c>
      <c r="O7" s="4" t="str">
        <f t="shared" si="1"/>
        <v>https://www.functionaldevices.com/downloads/products/ARL1C.jpg</v>
      </c>
      <c r="Q7">
        <v>1</v>
      </c>
      <c r="R7" t="s">
        <v>735</v>
      </c>
      <c r="S7" t="s">
        <v>736</v>
      </c>
      <c r="T7" t="s">
        <v>737</v>
      </c>
      <c r="V7" t="s">
        <v>738</v>
      </c>
      <c r="W7" t="s">
        <v>737</v>
      </c>
      <c r="X7" t="s">
        <v>737</v>
      </c>
    </row>
    <row r="8" spans="1:34">
      <c r="A8" t="s">
        <v>10</v>
      </c>
      <c r="B8" t="s">
        <v>727</v>
      </c>
      <c r="C8" t="s">
        <v>728</v>
      </c>
      <c r="D8" t="s">
        <v>729</v>
      </c>
      <c r="E8" t="s">
        <v>761</v>
      </c>
      <c r="F8">
        <v>12</v>
      </c>
      <c r="G8">
        <v>4</v>
      </c>
      <c r="H8">
        <v>0.38</v>
      </c>
      <c r="I8">
        <v>0.38</v>
      </c>
      <c r="J8" t="s">
        <v>762</v>
      </c>
      <c r="K8" t="s">
        <v>747</v>
      </c>
      <c r="L8" t="s">
        <v>763</v>
      </c>
      <c r="M8" s="5" t="str">
        <f t="shared" si="0"/>
        <v>https://www.functionaldevices.com/downloads/datasheets/AT4_SERIES.pdf</v>
      </c>
      <c r="N8" t="s">
        <v>764</v>
      </c>
      <c r="O8" s="4" t="str">
        <f t="shared" si="1"/>
        <v>https://www.functionaldevices.com/downloads/products/AT4-12.jpg</v>
      </c>
      <c r="Q8">
        <v>1</v>
      </c>
      <c r="R8" t="s">
        <v>765</v>
      </c>
      <c r="S8" t="s">
        <v>736</v>
      </c>
      <c r="T8" t="s">
        <v>737</v>
      </c>
      <c r="V8" t="s">
        <v>738</v>
      </c>
      <c r="W8" t="s">
        <v>737</v>
      </c>
      <c r="X8" t="s">
        <v>737</v>
      </c>
      <c r="Y8" t="s">
        <v>739</v>
      </c>
    </row>
    <row r="9" spans="1:34">
      <c r="A9" t="s">
        <v>11</v>
      </c>
      <c r="B9" t="s">
        <v>727</v>
      </c>
      <c r="C9" t="s">
        <v>728</v>
      </c>
      <c r="D9" t="s">
        <v>729</v>
      </c>
      <c r="E9" t="s">
        <v>766</v>
      </c>
      <c r="F9">
        <v>2</v>
      </c>
      <c r="G9">
        <v>4</v>
      </c>
      <c r="H9">
        <v>6.4000000000000001E-2</v>
      </c>
      <c r="I9">
        <v>6.4000000000000001E-2</v>
      </c>
      <c r="J9" t="s">
        <v>762</v>
      </c>
      <c r="K9" t="s">
        <v>747</v>
      </c>
      <c r="L9" t="s">
        <v>763</v>
      </c>
      <c r="M9" s="5" t="str">
        <f t="shared" si="0"/>
        <v>https://www.functionaldevices.com/downloads/datasheets/AT4_SERIES.pdf</v>
      </c>
      <c r="N9" t="s">
        <v>767</v>
      </c>
      <c r="O9" s="4" t="str">
        <f t="shared" si="1"/>
        <v>https://www.functionaldevices.com/downloads/products/AT4-2.jpg</v>
      </c>
      <c r="Q9">
        <v>1</v>
      </c>
      <c r="R9" t="s">
        <v>765</v>
      </c>
      <c r="S9" t="s">
        <v>736</v>
      </c>
      <c r="T9" t="s">
        <v>737</v>
      </c>
      <c r="V9" t="s">
        <v>738</v>
      </c>
      <c r="W9" t="s">
        <v>737</v>
      </c>
      <c r="X9" t="s">
        <v>737</v>
      </c>
      <c r="Y9" t="s">
        <v>739</v>
      </c>
    </row>
    <row r="10" spans="1:34">
      <c r="A10" t="s">
        <v>12</v>
      </c>
      <c r="B10" t="s">
        <v>727</v>
      </c>
      <c r="C10" t="s">
        <v>728</v>
      </c>
      <c r="D10" t="s">
        <v>729</v>
      </c>
      <c r="E10" t="s">
        <v>768</v>
      </c>
      <c r="F10">
        <v>24</v>
      </c>
      <c r="G10">
        <v>4</v>
      </c>
      <c r="H10">
        <v>0.76</v>
      </c>
      <c r="I10">
        <v>0.76</v>
      </c>
      <c r="J10" t="s">
        <v>762</v>
      </c>
      <c r="K10" t="s">
        <v>747</v>
      </c>
      <c r="L10" t="s">
        <v>763</v>
      </c>
      <c r="M10" s="5" t="str">
        <f t="shared" si="0"/>
        <v>https://www.functionaldevices.com/downloads/datasheets/AT4_SERIES.pdf</v>
      </c>
      <c r="N10" t="s">
        <v>769</v>
      </c>
      <c r="O10" s="4" t="str">
        <f t="shared" si="1"/>
        <v>https://www.functionaldevices.com/downloads/products/AT4-24.jpg</v>
      </c>
      <c r="Q10">
        <v>1</v>
      </c>
      <c r="R10" t="s">
        <v>765</v>
      </c>
      <c r="S10" t="s">
        <v>736</v>
      </c>
      <c r="T10" t="s">
        <v>737</v>
      </c>
      <c r="V10" t="s">
        <v>738</v>
      </c>
      <c r="W10" t="s">
        <v>737</v>
      </c>
      <c r="X10" t="s">
        <v>737</v>
      </c>
      <c r="Y10" t="s">
        <v>739</v>
      </c>
    </row>
    <row r="11" spans="1:34">
      <c r="A11" t="s">
        <v>13</v>
      </c>
      <c r="B11" t="s">
        <v>727</v>
      </c>
      <c r="C11" t="s">
        <v>728</v>
      </c>
      <c r="D11" t="s">
        <v>729</v>
      </c>
      <c r="E11" t="s">
        <v>770</v>
      </c>
      <c r="F11">
        <v>48</v>
      </c>
      <c r="G11">
        <v>4</v>
      </c>
      <c r="H11">
        <v>1.52</v>
      </c>
      <c r="I11">
        <v>1.52</v>
      </c>
      <c r="J11" t="s">
        <v>762</v>
      </c>
      <c r="K11" t="s">
        <v>747</v>
      </c>
      <c r="L11" t="s">
        <v>763</v>
      </c>
      <c r="M11" s="5" t="str">
        <f t="shared" si="0"/>
        <v>https://www.functionaldevices.com/downloads/datasheets/AT4_SERIES.pdf</v>
      </c>
      <c r="N11" t="s">
        <v>771</v>
      </c>
      <c r="O11" s="4" t="str">
        <f t="shared" si="1"/>
        <v>https://www.functionaldevices.com/downloads/products/AT4-48.jpg</v>
      </c>
      <c r="Q11">
        <v>1</v>
      </c>
      <c r="R11" t="s">
        <v>765</v>
      </c>
      <c r="S11" t="s">
        <v>736</v>
      </c>
      <c r="T11" t="s">
        <v>737</v>
      </c>
      <c r="V11" t="s">
        <v>738</v>
      </c>
      <c r="W11" t="s">
        <v>737</v>
      </c>
      <c r="X11" t="s">
        <v>737</v>
      </c>
      <c r="Y11" t="s">
        <v>739</v>
      </c>
    </row>
    <row r="12" spans="1:34">
      <c r="A12" t="s">
        <v>14</v>
      </c>
      <c r="B12" t="s">
        <v>727</v>
      </c>
      <c r="C12" t="s">
        <v>728</v>
      </c>
      <c r="D12" t="s">
        <v>729</v>
      </c>
      <c r="E12" t="s">
        <v>772</v>
      </c>
      <c r="F12">
        <v>6</v>
      </c>
      <c r="G12">
        <v>4</v>
      </c>
      <c r="H12">
        <v>0.2</v>
      </c>
      <c r="I12">
        <v>0.2</v>
      </c>
      <c r="J12" t="s">
        <v>762</v>
      </c>
      <c r="K12" t="s">
        <v>747</v>
      </c>
      <c r="L12" t="s">
        <v>763</v>
      </c>
      <c r="M12" s="5" t="str">
        <f t="shared" si="0"/>
        <v>https://www.functionaldevices.com/downloads/datasheets/AT4_SERIES.pdf</v>
      </c>
      <c r="N12" t="s">
        <v>773</v>
      </c>
      <c r="O12" s="4" t="str">
        <f t="shared" si="1"/>
        <v>https://www.functionaldevices.com/downloads/products/AT4-6.jpg</v>
      </c>
      <c r="Q12">
        <v>1</v>
      </c>
      <c r="R12" t="s">
        <v>765</v>
      </c>
      <c r="S12" t="s">
        <v>736</v>
      </c>
      <c r="T12" t="s">
        <v>737</v>
      </c>
      <c r="V12" t="s">
        <v>738</v>
      </c>
      <c r="W12" t="s">
        <v>737</v>
      </c>
      <c r="X12" t="s">
        <v>737</v>
      </c>
      <c r="Y12" t="s">
        <v>739</v>
      </c>
    </row>
    <row r="13" spans="1:34">
      <c r="A13" t="s">
        <v>15</v>
      </c>
      <c r="B13" t="s">
        <v>727</v>
      </c>
      <c r="C13" t="s">
        <v>774</v>
      </c>
      <c r="D13" t="s">
        <v>775</v>
      </c>
      <c r="E13" t="s">
        <v>776</v>
      </c>
      <c r="I13">
        <v>1.0999999999999999E-2</v>
      </c>
      <c r="J13" t="s">
        <v>762</v>
      </c>
      <c r="K13" t="s">
        <v>747</v>
      </c>
      <c r="L13" t="s">
        <v>777</v>
      </c>
      <c r="M13" s="5" t="str">
        <f t="shared" si="0"/>
        <v>https://www.functionaldevices.com/downloads/datasheets/AWSTFM.pdf</v>
      </c>
      <c r="N13" t="s">
        <v>778</v>
      </c>
      <c r="O13" s="4" t="str">
        <f t="shared" si="1"/>
        <v>https://www.functionaldevices.com/downloads/products/AWSTFM.jpg</v>
      </c>
      <c r="Q13">
        <v>1</v>
      </c>
      <c r="R13" t="s">
        <v>735</v>
      </c>
      <c r="S13" t="s">
        <v>736</v>
      </c>
      <c r="T13" t="s">
        <v>737</v>
      </c>
      <c r="V13" t="s">
        <v>738</v>
      </c>
      <c r="W13" t="s">
        <v>737</v>
      </c>
      <c r="X13" t="s">
        <v>737</v>
      </c>
      <c r="Y13" t="s">
        <v>779</v>
      </c>
    </row>
    <row r="14" spans="1:34">
      <c r="A14" t="s">
        <v>16</v>
      </c>
      <c r="B14" t="s">
        <v>727</v>
      </c>
      <c r="C14" t="s">
        <v>728</v>
      </c>
      <c r="D14" t="s">
        <v>753</v>
      </c>
      <c r="E14" t="s">
        <v>780</v>
      </c>
      <c r="F14">
        <v>0.24</v>
      </c>
      <c r="G14">
        <v>2.52</v>
      </c>
      <c r="H14">
        <v>2</v>
      </c>
      <c r="I14">
        <v>0.24</v>
      </c>
      <c r="J14" t="s">
        <v>746</v>
      </c>
      <c r="K14" t="s">
        <v>747</v>
      </c>
      <c r="L14" t="s">
        <v>781</v>
      </c>
      <c r="M14" s="5" t="str">
        <f t="shared" si="0"/>
        <v>https://www.functionaldevices.com/downloads/datasheets/AXG.pdf</v>
      </c>
      <c r="N14" t="s">
        <v>782</v>
      </c>
      <c r="O14" s="4" t="str">
        <f t="shared" si="1"/>
        <v>https://www.functionaldevices.com/downloads/products/AXG.jpg</v>
      </c>
      <c r="Q14">
        <v>1</v>
      </c>
      <c r="S14" t="s">
        <v>736</v>
      </c>
      <c r="T14" t="s">
        <v>737</v>
      </c>
      <c r="V14" t="s">
        <v>738</v>
      </c>
      <c r="W14" t="s">
        <v>737</v>
      </c>
      <c r="X14" t="s">
        <v>737</v>
      </c>
      <c r="Y14" t="s">
        <v>739</v>
      </c>
    </row>
    <row r="15" spans="1:34">
      <c r="A15" t="s">
        <v>17</v>
      </c>
      <c r="B15" t="s">
        <v>727</v>
      </c>
      <c r="C15" t="s">
        <v>728</v>
      </c>
      <c r="D15" t="s">
        <v>753</v>
      </c>
      <c r="E15" t="s">
        <v>783</v>
      </c>
      <c r="F15">
        <v>2.52</v>
      </c>
      <c r="G15">
        <v>2</v>
      </c>
      <c r="H15">
        <v>1.75</v>
      </c>
      <c r="I15">
        <v>0.24</v>
      </c>
      <c r="J15" t="s">
        <v>746</v>
      </c>
      <c r="K15" t="s">
        <v>747</v>
      </c>
      <c r="L15" t="s">
        <v>784</v>
      </c>
      <c r="M15" s="5" t="str">
        <f t="shared" si="0"/>
        <v>https://www.functionaldevices.com/downloads/datasheets/AXGT.pdf</v>
      </c>
      <c r="N15" t="s">
        <v>785</v>
      </c>
      <c r="O15" s="4" t="str">
        <f t="shared" si="1"/>
        <v>https://www.functionaldevices.com/downloads/products/AXGT.jpg</v>
      </c>
      <c r="Q15">
        <v>1</v>
      </c>
      <c r="S15" t="s">
        <v>736</v>
      </c>
      <c r="T15" t="s">
        <v>737</v>
      </c>
      <c r="V15" t="s">
        <v>738</v>
      </c>
      <c r="W15" t="s">
        <v>737</v>
      </c>
      <c r="X15" t="s">
        <v>737</v>
      </c>
      <c r="Y15" t="s">
        <v>739</v>
      </c>
    </row>
    <row r="16" spans="1:34">
      <c r="A16" t="s">
        <v>18</v>
      </c>
      <c r="B16" t="s">
        <v>727</v>
      </c>
      <c r="C16" t="s">
        <v>728</v>
      </c>
      <c r="D16" t="s">
        <v>753</v>
      </c>
      <c r="E16" t="s">
        <v>786</v>
      </c>
      <c r="F16">
        <v>1.86</v>
      </c>
      <c r="G16">
        <v>1.46</v>
      </c>
      <c r="H16">
        <v>1.508</v>
      </c>
      <c r="I16">
        <v>0.20200000000000001</v>
      </c>
      <c r="J16" t="s">
        <v>746</v>
      </c>
      <c r="K16" t="s">
        <v>747</v>
      </c>
      <c r="L16" t="s">
        <v>787</v>
      </c>
      <c r="M16" s="5" t="str">
        <f t="shared" si="0"/>
        <v>https://www.functionaldevices.com/downloads/datasheets/AXK.pdf</v>
      </c>
      <c r="N16" t="s">
        <v>788</v>
      </c>
      <c r="O16" s="4" t="str">
        <f t="shared" si="1"/>
        <v>https://www.functionaldevices.com/downloads/products/AXK.jpg</v>
      </c>
      <c r="Q16">
        <v>1</v>
      </c>
      <c r="S16" t="s">
        <v>736</v>
      </c>
      <c r="T16" t="s">
        <v>737</v>
      </c>
      <c r="V16" t="s">
        <v>738</v>
      </c>
      <c r="W16" t="s">
        <v>737</v>
      </c>
      <c r="X16" t="s">
        <v>737</v>
      </c>
      <c r="Y16" t="s">
        <v>739</v>
      </c>
    </row>
    <row r="17" spans="1:34">
      <c r="A17" t="s">
        <v>19</v>
      </c>
      <c r="B17" t="s">
        <v>727</v>
      </c>
      <c r="C17" t="s">
        <v>728</v>
      </c>
      <c r="D17" t="s">
        <v>753</v>
      </c>
      <c r="E17" t="s">
        <v>789</v>
      </c>
      <c r="F17">
        <v>2.0499999999999998</v>
      </c>
      <c r="G17">
        <v>1.46</v>
      </c>
      <c r="H17">
        <v>1.508</v>
      </c>
      <c r="I17">
        <v>0.14000000000000001</v>
      </c>
      <c r="J17" t="s">
        <v>746</v>
      </c>
      <c r="K17" t="s">
        <v>747</v>
      </c>
      <c r="L17" t="s">
        <v>790</v>
      </c>
      <c r="M17" s="5" t="str">
        <f t="shared" si="0"/>
        <v>https://www.functionaldevices.com/downloads/datasheets/AXKT.pdf</v>
      </c>
      <c r="N17" t="s">
        <v>791</v>
      </c>
      <c r="O17" s="4" t="str">
        <f t="shared" si="1"/>
        <v>https://www.functionaldevices.com/downloads/products/AXKT.jpg</v>
      </c>
      <c r="Q17">
        <v>1</v>
      </c>
      <c r="S17" t="s">
        <v>736</v>
      </c>
      <c r="T17" t="s">
        <v>737</v>
      </c>
      <c r="V17" t="s">
        <v>738</v>
      </c>
      <c r="W17" t="s">
        <v>737</v>
      </c>
      <c r="X17" t="s">
        <v>737</v>
      </c>
      <c r="Y17" t="s">
        <v>739</v>
      </c>
    </row>
    <row r="18" spans="1:34">
      <c r="A18" t="s">
        <v>20</v>
      </c>
      <c r="B18" t="s">
        <v>727</v>
      </c>
      <c r="C18" t="s">
        <v>792</v>
      </c>
      <c r="D18" t="s">
        <v>793</v>
      </c>
      <c r="E18" t="s">
        <v>794</v>
      </c>
      <c r="F18">
        <v>2.0299999999999998</v>
      </c>
      <c r="G18">
        <v>1.42</v>
      </c>
      <c r="H18">
        <v>1.25</v>
      </c>
      <c r="I18">
        <v>0.246</v>
      </c>
      <c r="J18" t="s">
        <v>795</v>
      </c>
      <c r="K18" t="s">
        <v>747</v>
      </c>
      <c r="L18" t="s">
        <v>796</v>
      </c>
      <c r="M18" s="5" t="str">
        <f t="shared" si="0"/>
        <v>https://www.functionaldevices.com/downloads/datasheets/CTA1_SERIES.pdf</v>
      </c>
      <c r="N18" t="s">
        <v>797</v>
      </c>
      <c r="O18" s="4" t="str">
        <f t="shared" si="1"/>
        <v>https://www.functionaldevices.com/downloads/products/CT-025A1-333.jpg</v>
      </c>
      <c r="Q18">
        <v>1</v>
      </c>
      <c r="R18" t="s">
        <v>798</v>
      </c>
      <c r="S18" t="s">
        <v>736</v>
      </c>
      <c r="T18" t="s">
        <v>737</v>
      </c>
      <c r="V18" t="s">
        <v>738</v>
      </c>
      <c r="W18" t="s">
        <v>737</v>
      </c>
      <c r="X18" t="s">
        <v>737</v>
      </c>
      <c r="Y18" t="s">
        <v>799</v>
      </c>
      <c r="Z18">
        <v>25</v>
      </c>
      <c r="AE18" t="s">
        <v>800</v>
      </c>
      <c r="AG18" t="s">
        <v>801</v>
      </c>
      <c r="AH18" t="s">
        <v>802</v>
      </c>
    </row>
    <row r="19" spans="1:34">
      <c r="A19" t="s">
        <v>21</v>
      </c>
      <c r="B19" t="s">
        <v>727</v>
      </c>
      <c r="C19" t="s">
        <v>792</v>
      </c>
      <c r="D19" t="s">
        <v>793</v>
      </c>
      <c r="E19" t="s">
        <v>803</v>
      </c>
      <c r="F19">
        <v>2.0299999999999998</v>
      </c>
      <c r="G19">
        <v>1.42</v>
      </c>
      <c r="H19">
        <v>1.25</v>
      </c>
      <c r="I19">
        <v>0.246</v>
      </c>
      <c r="J19" t="s">
        <v>795</v>
      </c>
      <c r="K19" t="s">
        <v>747</v>
      </c>
      <c r="L19" t="s">
        <v>796</v>
      </c>
      <c r="M19" s="5" t="str">
        <f t="shared" si="0"/>
        <v>https://www.functionaldevices.com/downloads/datasheets/CTA1_SERIES.pdf</v>
      </c>
      <c r="N19" t="s">
        <v>804</v>
      </c>
      <c r="O19" s="4" t="str">
        <f t="shared" si="1"/>
        <v>https://www.functionaldevices.com/downloads/products/CT-050A1-333.jpg</v>
      </c>
      <c r="Q19">
        <v>1</v>
      </c>
      <c r="R19" t="s">
        <v>798</v>
      </c>
      <c r="S19" t="s">
        <v>736</v>
      </c>
      <c r="T19" t="s">
        <v>737</v>
      </c>
      <c r="V19" t="s">
        <v>738</v>
      </c>
      <c r="W19" t="s">
        <v>737</v>
      </c>
      <c r="X19" t="s">
        <v>737</v>
      </c>
      <c r="Y19" t="s">
        <v>799</v>
      </c>
      <c r="Z19">
        <v>50</v>
      </c>
      <c r="AE19" t="s">
        <v>800</v>
      </c>
      <c r="AG19" t="s">
        <v>801</v>
      </c>
      <c r="AH19" t="s">
        <v>802</v>
      </c>
    </row>
    <row r="20" spans="1:34">
      <c r="A20" t="s">
        <v>22</v>
      </c>
      <c r="B20" t="s">
        <v>727</v>
      </c>
      <c r="C20" t="s">
        <v>792</v>
      </c>
      <c r="D20" t="s">
        <v>793</v>
      </c>
      <c r="E20" t="s">
        <v>805</v>
      </c>
      <c r="F20">
        <v>1.44</v>
      </c>
      <c r="G20">
        <v>0.71</v>
      </c>
      <c r="H20">
        <v>1.68</v>
      </c>
      <c r="I20">
        <v>0.246</v>
      </c>
      <c r="J20" t="s">
        <v>795</v>
      </c>
      <c r="K20" t="s">
        <v>747</v>
      </c>
      <c r="L20" t="s">
        <v>806</v>
      </c>
      <c r="M20" s="5" t="str">
        <f t="shared" si="0"/>
        <v>https://www.functionaldevices.com/downloads/datasheets/CTA0_SERIES.pdf</v>
      </c>
      <c r="N20" t="s">
        <v>807</v>
      </c>
      <c r="O20" s="4" t="str">
        <f t="shared" si="1"/>
        <v>https://www.functionaldevices.com/downloads/products/CT-05A0-333.jpg</v>
      </c>
      <c r="Q20">
        <v>1</v>
      </c>
      <c r="R20" t="s">
        <v>798</v>
      </c>
      <c r="S20" t="s">
        <v>736</v>
      </c>
      <c r="T20" t="s">
        <v>737</v>
      </c>
      <c r="V20" t="s">
        <v>738</v>
      </c>
      <c r="W20" t="s">
        <v>737</v>
      </c>
      <c r="X20" t="s">
        <v>737</v>
      </c>
      <c r="Y20" t="s">
        <v>799</v>
      </c>
      <c r="Z20">
        <v>5</v>
      </c>
      <c r="AA20" t="s">
        <v>808</v>
      </c>
      <c r="AE20" t="s">
        <v>800</v>
      </c>
      <c r="AG20" t="s">
        <v>801</v>
      </c>
      <c r="AH20" t="s">
        <v>802</v>
      </c>
    </row>
    <row r="21" spans="1:34">
      <c r="A21" t="s">
        <v>23</v>
      </c>
      <c r="B21" t="s">
        <v>727</v>
      </c>
      <c r="C21" t="s">
        <v>792</v>
      </c>
      <c r="D21" t="s">
        <v>793</v>
      </c>
      <c r="E21" t="s">
        <v>809</v>
      </c>
      <c r="F21">
        <v>2.0299999999999998</v>
      </c>
      <c r="G21">
        <v>1.42</v>
      </c>
      <c r="H21">
        <v>1.25</v>
      </c>
      <c r="I21">
        <v>0.246</v>
      </c>
      <c r="J21" t="s">
        <v>795</v>
      </c>
      <c r="K21" t="s">
        <v>747</v>
      </c>
      <c r="L21" t="s">
        <v>796</v>
      </c>
      <c r="M21" s="5" t="str">
        <f t="shared" si="0"/>
        <v>https://www.functionaldevices.com/downloads/datasheets/CTA1_SERIES.pdf</v>
      </c>
      <c r="N21" t="s">
        <v>810</v>
      </c>
      <c r="O21" s="4" t="str">
        <f t="shared" si="1"/>
        <v>https://www.functionaldevices.com/downloads/products/CT-100A1-333.jpg</v>
      </c>
      <c r="Q21">
        <v>1</v>
      </c>
      <c r="R21" t="s">
        <v>798</v>
      </c>
      <c r="S21" t="s">
        <v>736</v>
      </c>
      <c r="T21" t="s">
        <v>737</v>
      </c>
      <c r="V21" t="s">
        <v>738</v>
      </c>
      <c r="W21" t="s">
        <v>737</v>
      </c>
      <c r="X21" t="s">
        <v>737</v>
      </c>
      <c r="Y21" t="s">
        <v>799</v>
      </c>
      <c r="Z21">
        <v>100</v>
      </c>
      <c r="AE21" t="s">
        <v>800</v>
      </c>
      <c r="AG21" t="s">
        <v>801</v>
      </c>
      <c r="AH21" t="s">
        <v>802</v>
      </c>
    </row>
    <row r="22" spans="1:34">
      <c r="A22" t="s">
        <v>24</v>
      </c>
      <c r="B22" t="s">
        <v>727</v>
      </c>
      <c r="C22" t="s">
        <v>792</v>
      </c>
      <c r="D22" t="s">
        <v>793</v>
      </c>
      <c r="E22" t="s">
        <v>811</v>
      </c>
      <c r="F22">
        <v>2.5</v>
      </c>
      <c r="G22">
        <v>0.9</v>
      </c>
      <c r="H22">
        <v>2.79</v>
      </c>
      <c r="I22">
        <v>0.246</v>
      </c>
      <c r="J22" t="s">
        <v>795</v>
      </c>
      <c r="K22" t="s">
        <v>747</v>
      </c>
      <c r="L22" t="s">
        <v>812</v>
      </c>
      <c r="M22" s="5" t="str">
        <f t="shared" si="0"/>
        <v>https://www.functionaldevices.com/downloads/datasheets/CTA2_SERIES.pdf</v>
      </c>
      <c r="N22" t="s">
        <v>813</v>
      </c>
      <c r="O22" s="4" t="str">
        <f t="shared" si="1"/>
        <v>https://www.functionaldevices.com/downloads/products/CT-100A2-333.jpg</v>
      </c>
      <c r="Q22">
        <v>1</v>
      </c>
      <c r="R22" t="s">
        <v>798</v>
      </c>
      <c r="S22" t="s">
        <v>736</v>
      </c>
      <c r="T22" t="s">
        <v>737</v>
      </c>
      <c r="V22" t="s">
        <v>738</v>
      </c>
      <c r="W22" t="s">
        <v>737</v>
      </c>
      <c r="X22" t="s">
        <v>737</v>
      </c>
      <c r="Y22" t="s">
        <v>799</v>
      </c>
      <c r="Z22">
        <v>100</v>
      </c>
      <c r="AE22" t="s">
        <v>800</v>
      </c>
      <c r="AG22" t="s">
        <v>801</v>
      </c>
      <c r="AH22" t="s">
        <v>802</v>
      </c>
    </row>
    <row r="23" spans="1:34">
      <c r="A23" t="s">
        <v>25</v>
      </c>
      <c r="B23" t="s">
        <v>727</v>
      </c>
      <c r="C23" t="s">
        <v>792</v>
      </c>
      <c r="D23" t="s">
        <v>793</v>
      </c>
      <c r="E23" t="s">
        <v>811</v>
      </c>
      <c r="F23">
        <v>3.6</v>
      </c>
      <c r="G23">
        <v>1.1399999999999999</v>
      </c>
      <c r="H23">
        <v>3.82</v>
      </c>
      <c r="I23">
        <v>0.246</v>
      </c>
      <c r="J23" t="s">
        <v>795</v>
      </c>
      <c r="K23" t="s">
        <v>747</v>
      </c>
      <c r="L23" t="s">
        <v>814</v>
      </c>
      <c r="M23" s="5" t="str">
        <f t="shared" si="0"/>
        <v>https://www.functionaldevices.com/downloads/datasheets/CTA4_SERIES.pdf</v>
      </c>
      <c r="N23" t="s">
        <v>815</v>
      </c>
      <c r="O23" s="4" t="str">
        <f t="shared" si="1"/>
        <v>https://www.functionaldevices.com/downloads/products/CT-100A4-333.jpg</v>
      </c>
      <c r="Q23">
        <v>1</v>
      </c>
      <c r="R23" t="s">
        <v>798</v>
      </c>
      <c r="S23" t="s">
        <v>736</v>
      </c>
      <c r="T23" t="s">
        <v>737</v>
      </c>
      <c r="V23" t="s">
        <v>738</v>
      </c>
      <c r="W23" t="s">
        <v>737</v>
      </c>
      <c r="X23" t="s">
        <v>737</v>
      </c>
      <c r="Y23" t="s">
        <v>799</v>
      </c>
      <c r="Z23">
        <v>100</v>
      </c>
      <c r="AA23" t="s">
        <v>816</v>
      </c>
      <c r="AE23" t="s">
        <v>800</v>
      </c>
      <c r="AG23" t="s">
        <v>801</v>
      </c>
      <c r="AH23" t="s">
        <v>802</v>
      </c>
    </row>
    <row r="24" spans="1:34">
      <c r="A24" t="s">
        <v>26</v>
      </c>
      <c r="B24" t="s">
        <v>727</v>
      </c>
      <c r="C24" t="s">
        <v>792</v>
      </c>
      <c r="D24" t="s">
        <v>793</v>
      </c>
      <c r="E24" t="s">
        <v>817</v>
      </c>
      <c r="F24">
        <v>3.6</v>
      </c>
      <c r="G24">
        <v>1.1399999999999999</v>
      </c>
      <c r="H24">
        <v>3.82</v>
      </c>
      <c r="I24">
        <v>0.246</v>
      </c>
      <c r="J24" t="s">
        <v>795</v>
      </c>
      <c r="K24" t="s">
        <v>747</v>
      </c>
      <c r="L24" t="s">
        <v>814</v>
      </c>
      <c r="M24" s="5" t="str">
        <f t="shared" si="0"/>
        <v>https://www.functionaldevices.com/downloads/datasheets/CTA4_SERIES.pdf</v>
      </c>
      <c r="N24" t="s">
        <v>818</v>
      </c>
      <c r="O24" s="4" t="str">
        <f t="shared" si="1"/>
        <v>https://www.functionaldevices.com/downloads/products/CT-200A4-333.jpg</v>
      </c>
      <c r="Q24">
        <v>1</v>
      </c>
      <c r="R24" t="s">
        <v>798</v>
      </c>
      <c r="S24" t="s">
        <v>736</v>
      </c>
      <c r="T24" t="s">
        <v>737</v>
      </c>
      <c r="V24" t="s">
        <v>738</v>
      </c>
      <c r="W24" t="s">
        <v>737</v>
      </c>
      <c r="X24" t="s">
        <v>737</v>
      </c>
      <c r="Y24" t="s">
        <v>799</v>
      </c>
      <c r="Z24">
        <v>200</v>
      </c>
      <c r="AA24" t="s">
        <v>816</v>
      </c>
      <c r="AE24" t="s">
        <v>800</v>
      </c>
      <c r="AG24" t="s">
        <v>801</v>
      </c>
      <c r="AH24" t="s">
        <v>802</v>
      </c>
    </row>
    <row r="25" spans="1:34">
      <c r="A25" t="s">
        <v>27</v>
      </c>
      <c r="B25" t="s">
        <v>727</v>
      </c>
      <c r="C25" t="s">
        <v>792</v>
      </c>
      <c r="D25" t="s">
        <v>793</v>
      </c>
      <c r="E25" t="s">
        <v>819</v>
      </c>
      <c r="F25">
        <v>3.6</v>
      </c>
      <c r="G25">
        <v>1.1399999999999999</v>
      </c>
      <c r="H25">
        <v>3.82</v>
      </c>
      <c r="I25">
        <v>0.246</v>
      </c>
      <c r="J25" t="s">
        <v>795</v>
      </c>
      <c r="K25" t="s">
        <v>747</v>
      </c>
      <c r="L25" t="s">
        <v>814</v>
      </c>
      <c r="M25" s="5" t="str">
        <f t="shared" si="0"/>
        <v>https://www.functionaldevices.com/downloads/datasheets/CTA4_SERIES.pdf</v>
      </c>
      <c r="N25" t="s">
        <v>820</v>
      </c>
      <c r="O25" s="4" t="str">
        <f t="shared" si="1"/>
        <v>https://www.functionaldevices.com/downloads/products/CT-400A4-333.jpg</v>
      </c>
      <c r="Q25">
        <v>1</v>
      </c>
      <c r="R25" t="s">
        <v>798</v>
      </c>
      <c r="S25" t="s">
        <v>736</v>
      </c>
      <c r="T25" t="s">
        <v>737</v>
      </c>
      <c r="V25" t="s">
        <v>738</v>
      </c>
      <c r="W25" t="s">
        <v>737</v>
      </c>
      <c r="X25" t="s">
        <v>737</v>
      </c>
      <c r="Y25" t="s">
        <v>799</v>
      </c>
      <c r="Z25">
        <v>400</v>
      </c>
      <c r="AA25" t="s">
        <v>816</v>
      </c>
      <c r="AE25" t="s">
        <v>800</v>
      </c>
      <c r="AG25" t="s">
        <v>801</v>
      </c>
      <c r="AH25" t="s">
        <v>802</v>
      </c>
    </row>
    <row r="26" spans="1:34">
      <c r="A26" t="s">
        <v>28</v>
      </c>
      <c r="B26" t="s">
        <v>727</v>
      </c>
      <c r="C26" t="s">
        <v>792</v>
      </c>
      <c r="D26" t="s">
        <v>793</v>
      </c>
      <c r="E26" t="s">
        <v>821</v>
      </c>
      <c r="F26">
        <v>3.6</v>
      </c>
      <c r="G26">
        <v>1.1399999999999999</v>
      </c>
      <c r="H26">
        <v>3.82</v>
      </c>
      <c r="I26">
        <v>0.246</v>
      </c>
      <c r="J26" t="s">
        <v>795</v>
      </c>
      <c r="K26" t="s">
        <v>747</v>
      </c>
      <c r="L26" t="s">
        <v>814</v>
      </c>
      <c r="M26" s="5" t="str">
        <f t="shared" si="0"/>
        <v>https://www.functionaldevices.com/downloads/datasheets/CTA4_SERIES.pdf</v>
      </c>
      <c r="N26" t="s">
        <v>822</v>
      </c>
      <c r="O26" s="4" t="str">
        <f t="shared" si="1"/>
        <v>https://www.functionaldevices.com/downloads/products/CT-600A4-333.jpg</v>
      </c>
      <c r="Q26">
        <v>1</v>
      </c>
      <c r="R26" t="s">
        <v>798</v>
      </c>
      <c r="S26" t="s">
        <v>736</v>
      </c>
      <c r="T26" t="s">
        <v>737</v>
      </c>
      <c r="V26" t="s">
        <v>738</v>
      </c>
      <c r="W26" t="s">
        <v>737</v>
      </c>
      <c r="X26" t="s">
        <v>737</v>
      </c>
      <c r="Y26" t="s">
        <v>799</v>
      </c>
      <c r="Z26">
        <v>600</v>
      </c>
      <c r="AA26" t="s">
        <v>816</v>
      </c>
      <c r="AE26" t="s">
        <v>800</v>
      </c>
      <c r="AG26" t="s">
        <v>801</v>
      </c>
      <c r="AH26" t="s">
        <v>802</v>
      </c>
    </row>
    <row r="27" spans="1:34">
      <c r="A27" t="s">
        <v>29</v>
      </c>
      <c r="B27" t="s">
        <v>727</v>
      </c>
      <c r="C27" t="s">
        <v>823</v>
      </c>
      <c r="D27" t="s">
        <v>824</v>
      </c>
      <c r="E27" t="s">
        <v>825</v>
      </c>
      <c r="F27">
        <v>14.5</v>
      </c>
      <c r="G27">
        <v>7.7</v>
      </c>
      <c r="H27">
        <v>3.9</v>
      </c>
      <c r="I27">
        <v>7.28</v>
      </c>
      <c r="J27" t="s">
        <v>826</v>
      </c>
      <c r="K27" t="s">
        <v>747</v>
      </c>
      <c r="L27" t="s">
        <v>827</v>
      </c>
      <c r="M27" s="5" t="str">
        <f t="shared" si="0"/>
        <v>https://www.functionaldevices.com/downloads/datasheets/CTRL-PS.pdf</v>
      </c>
      <c r="N27" t="s">
        <v>828</v>
      </c>
      <c r="O27" s="4" t="str">
        <f t="shared" si="1"/>
        <v>https://www.functionaldevices.com/downloads/products/CTRL-PS.jpg</v>
      </c>
      <c r="Q27">
        <v>1</v>
      </c>
      <c r="R27" t="s">
        <v>735</v>
      </c>
      <c r="S27" t="s">
        <v>736</v>
      </c>
      <c r="T27" t="s">
        <v>737</v>
      </c>
      <c r="V27" t="s">
        <v>738</v>
      </c>
      <c r="W27" t="s">
        <v>737</v>
      </c>
      <c r="X27" t="s">
        <v>737</v>
      </c>
      <c r="Y27" t="s">
        <v>739</v>
      </c>
      <c r="Z27" t="s">
        <v>829</v>
      </c>
      <c r="AA27" t="s">
        <v>830</v>
      </c>
    </row>
    <row r="28" spans="1:34">
      <c r="A28" t="s">
        <v>30</v>
      </c>
      <c r="B28" t="s">
        <v>727</v>
      </c>
      <c r="C28" t="s">
        <v>792</v>
      </c>
      <c r="D28" t="s">
        <v>793</v>
      </c>
      <c r="E28" t="s">
        <v>831</v>
      </c>
      <c r="F28">
        <v>0.75</v>
      </c>
      <c r="G28">
        <v>0.43</v>
      </c>
      <c r="H28">
        <v>0.95</v>
      </c>
      <c r="I28">
        <v>0.246</v>
      </c>
      <c r="J28" t="s">
        <v>795</v>
      </c>
      <c r="K28" t="s">
        <v>747</v>
      </c>
      <c r="L28" t="s">
        <v>832</v>
      </c>
      <c r="M28" s="5" t="str">
        <f t="shared" si="0"/>
        <v>https://www.functionaldevices.com/downloads/datasheets/CTSA20_SERIES.pdf</v>
      </c>
      <c r="N28" t="s">
        <v>833</v>
      </c>
      <c r="O28" s="4" t="str">
        <f t="shared" si="1"/>
        <v>https://www.functionaldevices.com/downloads/products/CTS-05A20-333.jpg</v>
      </c>
      <c r="Q28">
        <v>1</v>
      </c>
      <c r="R28" t="s">
        <v>798</v>
      </c>
      <c r="S28" t="s">
        <v>736</v>
      </c>
      <c r="T28" t="s">
        <v>737</v>
      </c>
      <c r="V28" t="s">
        <v>738</v>
      </c>
      <c r="W28" t="s">
        <v>737</v>
      </c>
      <c r="X28" t="s">
        <v>737</v>
      </c>
      <c r="Y28" t="s">
        <v>799</v>
      </c>
      <c r="Z28">
        <v>5</v>
      </c>
      <c r="AE28" t="s">
        <v>800</v>
      </c>
      <c r="AG28" t="s">
        <v>801</v>
      </c>
      <c r="AH28" t="s">
        <v>802</v>
      </c>
    </row>
    <row r="29" spans="1:34">
      <c r="A29" t="s">
        <v>31</v>
      </c>
      <c r="B29" t="s">
        <v>727</v>
      </c>
      <c r="C29" t="s">
        <v>792</v>
      </c>
      <c r="D29" t="s">
        <v>793</v>
      </c>
      <c r="E29" t="s">
        <v>834</v>
      </c>
      <c r="F29">
        <v>1.65</v>
      </c>
      <c r="G29">
        <v>0.62</v>
      </c>
      <c r="H29">
        <v>2.08</v>
      </c>
      <c r="I29">
        <v>0.246</v>
      </c>
      <c r="J29" t="s">
        <v>795</v>
      </c>
      <c r="K29" t="s">
        <v>747</v>
      </c>
      <c r="L29" t="s">
        <v>835</v>
      </c>
      <c r="M29" s="5" t="str">
        <f t="shared" si="0"/>
        <v>https://www.functionaldevices.com/downloads/datasheets/CTS-100A55-333.pdf</v>
      </c>
      <c r="N29" t="s">
        <v>836</v>
      </c>
      <c r="O29" s="4" t="str">
        <f t="shared" si="1"/>
        <v>https://www.functionaldevices.com/downloads/products/CTS-100A55-333.jpg</v>
      </c>
      <c r="Q29">
        <v>1</v>
      </c>
      <c r="R29" t="s">
        <v>798</v>
      </c>
      <c r="S29" t="s">
        <v>736</v>
      </c>
      <c r="T29" t="s">
        <v>737</v>
      </c>
      <c r="V29" t="s">
        <v>738</v>
      </c>
      <c r="W29" t="s">
        <v>737</v>
      </c>
      <c r="X29" t="s">
        <v>737</v>
      </c>
      <c r="Y29" t="s">
        <v>799</v>
      </c>
      <c r="Z29">
        <v>100</v>
      </c>
      <c r="AE29" t="s">
        <v>800</v>
      </c>
      <c r="AG29" t="s">
        <v>801</v>
      </c>
      <c r="AH29" t="s">
        <v>802</v>
      </c>
    </row>
    <row r="30" spans="1:34">
      <c r="A30" t="s">
        <v>32</v>
      </c>
      <c r="B30" t="s">
        <v>727</v>
      </c>
      <c r="C30" t="s">
        <v>792</v>
      </c>
      <c r="D30" t="s">
        <v>793</v>
      </c>
      <c r="E30" t="s">
        <v>837</v>
      </c>
      <c r="F30">
        <v>0.75</v>
      </c>
      <c r="G30">
        <v>0.43</v>
      </c>
      <c r="H30">
        <v>0.95</v>
      </c>
      <c r="I30">
        <v>0.246</v>
      </c>
      <c r="J30" t="s">
        <v>795</v>
      </c>
      <c r="K30" t="s">
        <v>747</v>
      </c>
      <c r="L30" t="s">
        <v>832</v>
      </c>
      <c r="M30" s="5" t="str">
        <f t="shared" si="0"/>
        <v>https://www.functionaldevices.com/downloads/datasheets/CTSA20_SERIES.pdf</v>
      </c>
      <c r="N30" t="s">
        <v>838</v>
      </c>
      <c r="O30" s="4" t="str">
        <f t="shared" si="1"/>
        <v>https://www.functionaldevices.com/downloads/products/CTS-30A20-333.jpg</v>
      </c>
      <c r="Q30">
        <v>1</v>
      </c>
      <c r="R30" t="s">
        <v>798</v>
      </c>
      <c r="S30" t="s">
        <v>736</v>
      </c>
      <c r="T30" t="s">
        <v>737</v>
      </c>
      <c r="V30" t="s">
        <v>738</v>
      </c>
      <c r="W30" t="s">
        <v>737</v>
      </c>
      <c r="X30" t="s">
        <v>737</v>
      </c>
      <c r="Y30" t="s">
        <v>799</v>
      </c>
      <c r="Z30">
        <v>30</v>
      </c>
      <c r="AE30" t="s">
        <v>800</v>
      </c>
      <c r="AG30" t="s">
        <v>801</v>
      </c>
      <c r="AH30" t="s">
        <v>802</v>
      </c>
    </row>
    <row r="31" spans="1:34">
      <c r="A31" t="s">
        <v>33</v>
      </c>
      <c r="B31" t="s">
        <v>727</v>
      </c>
      <c r="C31" t="s">
        <v>792</v>
      </c>
      <c r="D31" t="s">
        <v>793</v>
      </c>
      <c r="E31" t="s">
        <v>839</v>
      </c>
      <c r="F31">
        <v>0.98</v>
      </c>
      <c r="G31">
        <v>0.55000000000000004</v>
      </c>
      <c r="H31">
        <v>1.1599999999999999</v>
      </c>
      <c r="I31">
        <v>0.246</v>
      </c>
      <c r="J31" t="s">
        <v>795</v>
      </c>
      <c r="K31" t="s">
        <v>747</v>
      </c>
      <c r="L31" t="s">
        <v>840</v>
      </c>
      <c r="M31" s="5" t="str">
        <f t="shared" si="0"/>
        <v>https://www.functionaldevices.com/downloads/datasheets/CTSA35_SERIES.pdf</v>
      </c>
      <c r="N31" t="s">
        <v>841</v>
      </c>
      <c r="O31" s="4" t="str">
        <f t="shared" si="1"/>
        <v>https://www.functionaldevices.com/downloads/products/CTS-60A35-333.jpg</v>
      </c>
      <c r="Q31">
        <v>1</v>
      </c>
      <c r="R31" t="s">
        <v>798</v>
      </c>
      <c r="S31" t="s">
        <v>736</v>
      </c>
      <c r="T31" t="s">
        <v>737</v>
      </c>
      <c r="V31" t="s">
        <v>738</v>
      </c>
      <c r="W31" t="s">
        <v>737</v>
      </c>
      <c r="X31" t="s">
        <v>737</v>
      </c>
      <c r="Y31" t="s">
        <v>799</v>
      </c>
      <c r="Z31">
        <v>60</v>
      </c>
      <c r="AE31" t="s">
        <v>800</v>
      </c>
      <c r="AG31" t="s">
        <v>801</v>
      </c>
      <c r="AH31" t="s">
        <v>802</v>
      </c>
    </row>
    <row r="32" spans="1:34">
      <c r="A32" t="s">
        <v>34</v>
      </c>
      <c r="B32" t="s">
        <v>727</v>
      </c>
      <c r="C32" t="s">
        <v>728</v>
      </c>
      <c r="D32" t="s">
        <v>842</v>
      </c>
      <c r="E32" t="s">
        <v>843</v>
      </c>
      <c r="F32">
        <v>0.625</v>
      </c>
      <c r="G32">
        <v>0.375</v>
      </c>
      <c r="H32">
        <v>0.375</v>
      </c>
      <c r="I32">
        <v>4.0000000000000001E-3</v>
      </c>
      <c r="J32" t="s">
        <v>844</v>
      </c>
      <c r="K32" t="s">
        <v>747</v>
      </c>
      <c r="L32" t="s">
        <v>845</v>
      </c>
      <c r="M32" s="5" t="str">
        <f t="shared" si="0"/>
        <v>https://www.functionaldevices.com/downloads/datasheets/DS80625.pdf</v>
      </c>
      <c r="N32" t="s">
        <v>846</v>
      </c>
      <c r="O32" s="4" t="str">
        <f t="shared" si="1"/>
        <v>https://www.functionaldevices.com/downloads/products/DS80625.jpg</v>
      </c>
      <c r="Q32">
        <v>1</v>
      </c>
      <c r="S32" t="s">
        <v>736</v>
      </c>
      <c r="T32" t="s">
        <v>737</v>
      </c>
      <c r="V32" t="s">
        <v>738</v>
      </c>
      <c r="W32" t="s">
        <v>737</v>
      </c>
      <c r="X32" t="s">
        <v>737</v>
      </c>
      <c r="Y32" t="s">
        <v>739</v>
      </c>
    </row>
    <row r="33" spans="1:25">
      <c r="A33" t="s">
        <v>35</v>
      </c>
      <c r="B33" t="s">
        <v>727</v>
      </c>
      <c r="C33" t="s">
        <v>728</v>
      </c>
      <c r="D33" t="s">
        <v>847</v>
      </c>
      <c r="E33" t="s">
        <v>848</v>
      </c>
      <c r="F33">
        <v>1.8</v>
      </c>
      <c r="G33">
        <v>0.8</v>
      </c>
      <c r="H33">
        <v>0.08</v>
      </c>
      <c r="I33">
        <v>2.8000000000000001E-2</v>
      </c>
      <c r="J33" t="s">
        <v>849</v>
      </c>
      <c r="K33" t="s">
        <v>747</v>
      </c>
      <c r="L33" t="s">
        <v>850</v>
      </c>
      <c r="M33" s="5" t="str">
        <f t="shared" si="0"/>
        <v>https://www.functionaldevices.com/downloads/datasheets/KEYSET.pdf</v>
      </c>
      <c r="N33" t="s">
        <v>851</v>
      </c>
      <c r="O33" s="4" t="str">
        <f t="shared" si="1"/>
        <v>https://www.functionaldevices.com/downloads/products/KEYSET.jpg</v>
      </c>
      <c r="Q33">
        <v>1</v>
      </c>
      <c r="S33" t="s">
        <v>736</v>
      </c>
      <c r="T33" t="s">
        <v>737</v>
      </c>
      <c r="V33" t="s">
        <v>738</v>
      </c>
      <c r="W33" t="s">
        <v>737</v>
      </c>
      <c r="X33" t="s">
        <v>737</v>
      </c>
      <c r="Y33" t="s">
        <v>739</v>
      </c>
    </row>
    <row r="34" spans="1:25">
      <c r="A34" t="s">
        <v>36</v>
      </c>
      <c r="B34" t="s">
        <v>727</v>
      </c>
      <c r="C34" t="s">
        <v>852</v>
      </c>
      <c r="D34" t="s">
        <v>853</v>
      </c>
      <c r="E34" t="s">
        <v>854</v>
      </c>
      <c r="F34">
        <v>14.5</v>
      </c>
      <c r="G34">
        <v>7.7</v>
      </c>
      <c r="H34">
        <v>3.9</v>
      </c>
      <c r="I34">
        <v>5.94</v>
      </c>
      <c r="J34" t="s">
        <v>762</v>
      </c>
      <c r="K34" t="s">
        <v>747</v>
      </c>
      <c r="L34" t="s">
        <v>855</v>
      </c>
      <c r="M34" s="5" t="str">
        <f t="shared" si="0"/>
        <v>https://www.functionaldevices.com/downloads/datasheets/MH1000_SERIES.pdf</v>
      </c>
      <c r="N34" t="s">
        <v>856</v>
      </c>
      <c r="O34" s="4" t="str">
        <f t="shared" si="1"/>
        <v>https://www.functionaldevices.com/downloads/products/MH1000.jpg</v>
      </c>
      <c r="Q34">
        <v>1</v>
      </c>
      <c r="R34" t="s">
        <v>857</v>
      </c>
      <c r="S34" t="s">
        <v>736</v>
      </c>
      <c r="T34" t="s">
        <v>737</v>
      </c>
      <c r="V34" t="s">
        <v>738</v>
      </c>
      <c r="W34" t="s">
        <v>737</v>
      </c>
      <c r="X34" t="s">
        <v>737</v>
      </c>
      <c r="Y34" t="s">
        <v>739</v>
      </c>
    </row>
    <row r="35" spans="1:25">
      <c r="A35" t="s">
        <v>37</v>
      </c>
      <c r="B35" t="s">
        <v>727</v>
      </c>
      <c r="C35" t="s">
        <v>852</v>
      </c>
      <c r="D35" t="s">
        <v>853</v>
      </c>
      <c r="E35" t="s">
        <v>858</v>
      </c>
      <c r="F35">
        <v>14.5</v>
      </c>
      <c r="G35">
        <v>7.7</v>
      </c>
      <c r="H35">
        <v>3.9</v>
      </c>
      <c r="I35">
        <v>6.3</v>
      </c>
      <c r="J35" t="s">
        <v>762</v>
      </c>
      <c r="K35" t="s">
        <v>747</v>
      </c>
      <c r="L35" t="s">
        <v>855</v>
      </c>
      <c r="M35" s="5" t="str">
        <f t="shared" si="0"/>
        <v>https://www.functionaldevices.com/downloads/datasheets/MH1000_SERIES.pdf</v>
      </c>
      <c r="N35" t="s">
        <v>859</v>
      </c>
      <c r="O35" s="4" t="str">
        <f t="shared" si="1"/>
        <v>https://www.functionaldevices.com/downloads/products/MH1010.jpg</v>
      </c>
      <c r="Q35">
        <v>1</v>
      </c>
      <c r="R35" t="s">
        <v>857</v>
      </c>
      <c r="S35" t="s">
        <v>736</v>
      </c>
      <c r="T35" t="s">
        <v>737</v>
      </c>
      <c r="V35" t="s">
        <v>738</v>
      </c>
      <c r="W35" t="s">
        <v>737</v>
      </c>
      <c r="X35" t="s">
        <v>737</v>
      </c>
      <c r="Y35" t="s">
        <v>739</v>
      </c>
    </row>
    <row r="36" spans="1:25">
      <c r="A36" t="s">
        <v>38</v>
      </c>
      <c r="B36" t="s">
        <v>727</v>
      </c>
      <c r="C36" t="s">
        <v>852</v>
      </c>
      <c r="D36" t="s">
        <v>853</v>
      </c>
      <c r="E36" t="s">
        <v>860</v>
      </c>
      <c r="F36">
        <v>14.5</v>
      </c>
      <c r="G36">
        <v>7.7</v>
      </c>
      <c r="H36">
        <v>3.9</v>
      </c>
      <c r="I36">
        <v>6</v>
      </c>
      <c r="J36" t="s">
        <v>762</v>
      </c>
      <c r="K36" t="s">
        <v>747</v>
      </c>
      <c r="L36" t="s">
        <v>855</v>
      </c>
      <c r="M36" s="5" t="str">
        <f t="shared" si="0"/>
        <v>https://www.functionaldevices.com/downloads/datasheets/MH1000_SERIES.pdf</v>
      </c>
      <c r="N36" t="s">
        <v>861</v>
      </c>
      <c r="O36" s="4" t="str">
        <f t="shared" si="1"/>
        <v>https://www.functionaldevices.com/downloads/products/MH1020.jpg</v>
      </c>
      <c r="Q36">
        <v>1</v>
      </c>
      <c r="R36" t="s">
        <v>857</v>
      </c>
      <c r="S36" t="s">
        <v>736</v>
      </c>
      <c r="T36" t="s">
        <v>737</v>
      </c>
      <c r="V36" t="s">
        <v>738</v>
      </c>
      <c r="W36" t="s">
        <v>737</v>
      </c>
      <c r="X36" t="s">
        <v>737</v>
      </c>
      <c r="Y36" t="s">
        <v>739</v>
      </c>
    </row>
    <row r="37" spans="1:25">
      <c r="A37" t="s">
        <v>39</v>
      </c>
      <c r="B37" t="s">
        <v>727</v>
      </c>
      <c r="C37" t="s">
        <v>852</v>
      </c>
      <c r="D37" t="s">
        <v>853</v>
      </c>
      <c r="E37" t="s">
        <v>862</v>
      </c>
      <c r="F37">
        <v>8.3000000000000007</v>
      </c>
      <c r="G37">
        <v>7.7</v>
      </c>
      <c r="H37">
        <v>3.9</v>
      </c>
      <c r="I37">
        <v>3.86</v>
      </c>
      <c r="J37" t="s">
        <v>762</v>
      </c>
      <c r="K37" t="s">
        <v>747</v>
      </c>
      <c r="L37" t="s">
        <v>863</v>
      </c>
      <c r="M37" s="5" t="str">
        <f t="shared" si="0"/>
        <v>https://www.functionaldevices.com/downloads/datasheets/MH1200_SERIES.pdf</v>
      </c>
      <c r="N37" t="s">
        <v>864</v>
      </c>
      <c r="O37" s="4" t="str">
        <f t="shared" si="1"/>
        <v>https://www.functionaldevices.com/downloads/products/MH1200.jpg</v>
      </c>
      <c r="Q37">
        <v>1</v>
      </c>
      <c r="R37" t="s">
        <v>857</v>
      </c>
      <c r="S37" t="s">
        <v>736</v>
      </c>
      <c r="T37" t="s">
        <v>737</v>
      </c>
      <c r="V37" t="s">
        <v>738</v>
      </c>
      <c r="W37" t="s">
        <v>737</v>
      </c>
      <c r="X37" t="s">
        <v>737</v>
      </c>
      <c r="Y37" t="s">
        <v>739</v>
      </c>
    </row>
    <row r="38" spans="1:25">
      <c r="A38" t="s">
        <v>40</v>
      </c>
      <c r="B38" t="s">
        <v>727</v>
      </c>
      <c r="C38" t="s">
        <v>852</v>
      </c>
      <c r="D38" t="s">
        <v>853</v>
      </c>
      <c r="E38" t="s">
        <v>865</v>
      </c>
      <c r="F38">
        <v>8.3000000000000007</v>
      </c>
      <c r="G38">
        <v>7.7</v>
      </c>
      <c r="H38">
        <v>3.9</v>
      </c>
      <c r="I38">
        <v>4.0599999999999996</v>
      </c>
      <c r="J38" t="s">
        <v>762</v>
      </c>
      <c r="K38" t="s">
        <v>747</v>
      </c>
      <c r="L38" t="s">
        <v>863</v>
      </c>
      <c r="M38" s="5" t="str">
        <f t="shared" si="0"/>
        <v>https://www.functionaldevices.com/downloads/datasheets/MH1200_SERIES.pdf</v>
      </c>
      <c r="N38" t="s">
        <v>866</v>
      </c>
      <c r="O38" s="4" t="str">
        <f t="shared" si="1"/>
        <v>https://www.functionaldevices.com/downloads/products/MH1210.jpg</v>
      </c>
      <c r="Q38">
        <v>1</v>
      </c>
      <c r="R38" t="s">
        <v>857</v>
      </c>
      <c r="S38" t="s">
        <v>736</v>
      </c>
      <c r="T38" t="s">
        <v>737</v>
      </c>
      <c r="V38" t="s">
        <v>738</v>
      </c>
      <c r="W38" t="s">
        <v>737</v>
      </c>
      <c r="X38" t="s">
        <v>737</v>
      </c>
      <c r="Y38" t="s">
        <v>739</v>
      </c>
    </row>
    <row r="39" spans="1:25">
      <c r="A39" t="s">
        <v>41</v>
      </c>
      <c r="B39" t="s">
        <v>727</v>
      </c>
      <c r="C39" t="s">
        <v>852</v>
      </c>
      <c r="D39" t="s">
        <v>853</v>
      </c>
      <c r="E39" t="s">
        <v>867</v>
      </c>
      <c r="F39">
        <v>8.3000000000000007</v>
      </c>
      <c r="G39">
        <v>7.7</v>
      </c>
      <c r="H39">
        <v>3.9</v>
      </c>
      <c r="I39">
        <v>4</v>
      </c>
      <c r="J39" t="s">
        <v>762</v>
      </c>
      <c r="K39" t="s">
        <v>747</v>
      </c>
      <c r="L39" t="s">
        <v>863</v>
      </c>
      <c r="M39" s="5" t="str">
        <f t="shared" si="0"/>
        <v>https://www.functionaldevices.com/downloads/datasheets/MH1200_SERIES.pdf</v>
      </c>
      <c r="N39" t="s">
        <v>868</v>
      </c>
      <c r="O39" s="4" t="str">
        <f t="shared" si="1"/>
        <v>https://www.functionaldevices.com/downloads/products/MH1220.jpg</v>
      </c>
      <c r="Q39">
        <v>1</v>
      </c>
      <c r="R39" t="s">
        <v>857</v>
      </c>
      <c r="S39" t="s">
        <v>736</v>
      </c>
      <c r="T39" t="s">
        <v>737</v>
      </c>
      <c r="V39" t="s">
        <v>738</v>
      </c>
      <c r="W39" t="s">
        <v>737</v>
      </c>
      <c r="X39" t="s">
        <v>737</v>
      </c>
      <c r="Y39" t="s">
        <v>739</v>
      </c>
    </row>
    <row r="40" spans="1:25">
      <c r="A40" t="s">
        <v>42</v>
      </c>
      <c r="B40" t="s">
        <v>727</v>
      </c>
      <c r="C40" t="s">
        <v>852</v>
      </c>
      <c r="D40" t="s">
        <v>853</v>
      </c>
      <c r="E40" t="s">
        <v>869</v>
      </c>
      <c r="F40">
        <v>10</v>
      </c>
      <c r="G40">
        <v>8</v>
      </c>
      <c r="H40">
        <v>4</v>
      </c>
      <c r="I40">
        <v>7.3</v>
      </c>
      <c r="J40" t="s">
        <v>762</v>
      </c>
      <c r="K40" t="s">
        <v>747</v>
      </c>
      <c r="L40" t="s">
        <v>870</v>
      </c>
      <c r="M40" s="5" t="str">
        <f t="shared" si="0"/>
        <v>https://www.functionaldevices.com/downloads/datasheets/MH2204-N4.pdf</v>
      </c>
      <c r="N40" t="s">
        <v>871</v>
      </c>
      <c r="O40" s="4" t="str">
        <f t="shared" si="1"/>
        <v>https://www.functionaldevices.com/downloads/products/MH2204-N4.jpg</v>
      </c>
      <c r="P40" t="s">
        <v>872</v>
      </c>
      <c r="Q40">
        <v>1</v>
      </c>
      <c r="R40" t="s">
        <v>857</v>
      </c>
      <c r="S40" t="s">
        <v>736</v>
      </c>
      <c r="T40" t="s">
        <v>737</v>
      </c>
      <c r="V40" t="s">
        <v>738</v>
      </c>
      <c r="W40" t="s">
        <v>737</v>
      </c>
      <c r="X40" t="s">
        <v>737</v>
      </c>
      <c r="Y40" t="s">
        <v>739</v>
      </c>
    </row>
    <row r="41" spans="1:25">
      <c r="A41" t="s">
        <v>43</v>
      </c>
      <c r="B41" t="s">
        <v>727</v>
      </c>
      <c r="C41" t="s">
        <v>852</v>
      </c>
      <c r="D41" t="s">
        <v>853</v>
      </c>
      <c r="E41" t="s">
        <v>873</v>
      </c>
      <c r="F41">
        <v>12.125</v>
      </c>
      <c r="G41">
        <v>12.125</v>
      </c>
      <c r="H41">
        <v>6</v>
      </c>
      <c r="I41">
        <v>11.848000000000001</v>
      </c>
      <c r="J41" t="s">
        <v>762</v>
      </c>
      <c r="K41" t="s">
        <v>747</v>
      </c>
      <c r="L41" t="s">
        <v>874</v>
      </c>
      <c r="M41" s="5" t="str">
        <f t="shared" si="0"/>
        <v>https://www.functionaldevices.com/downloads/datasheets/MH3100-M1.pdf</v>
      </c>
      <c r="N41" t="s">
        <v>875</v>
      </c>
      <c r="O41" s="4" t="str">
        <f t="shared" si="1"/>
        <v>https://www.functionaldevices.com/downloads/products/MH3100-M1.jpg</v>
      </c>
      <c r="Q41">
        <v>1</v>
      </c>
      <c r="R41" t="s">
        <v>857</v>
      </c>
      <c r="S41" t="s">
        <v>736</v>
      </c>
      <c r="T41" t="s">
        <v>737</v>
      </c>
      <c r="V41" t="s">
        <v>738</v>
      </c>
      <c r="W41" t="s">
        <v>737</v>
      </c>
      <c r="X41" t="s">
        <v>737</v>
      </c>
      <c r="Y41" t="s">
        <v>739</v>
      </c>
    </row>
    <row r="42" spans="1:25">
      <c r="A42" t="s">
        <v>44</v>
      </c>
      <c r="B42" t="s">
        <v>727</v>
      </c>
      <c r="C42" t="s">
        <v>852</v>
      </c>
      <c r="D42" t="s">
        <v>853</v>
      </c>
      <c r="E42" t="s">
        <v>876</v>
      </c>
      <c r="F42">
        <v>16</v>
      </c>
      <c r="G42">
        <v>12</v>
      </c>
      <c r="H42">
        <v>6</v>
      </c>
      <c r="I42">
        <v>16.05</v>
      </c>
      <c r="J42" t="s">
        <v>762</v>
      </c>
      <c r="K42" t="s">
        <v>747</v>
      </c>
      <c r="L42" t="s">
        <v>877</v>
      </c>
      <c r="M42" s="5" t="str">
        <f t="shared" si="0"/>
        <v>https://www.functionaldevices.com/downloads/datasheets/MH3204-N4.pdf</v>
      </c>
      <c r="N42" t="s">
        <v>878</v>
      </c>
      <c r="O42" s="4" t="str">
        <f t="shared" si="1"/>
        <v>https://www.functionaldevices.com/downloads/products/MH3204-N4.jpg</v>
      </c>
      <c r="P42" t="s">
        <v>872</v>
      </c>
      <c r="Q42">
        <v>1</v>
      </c>
      <c r="R42" t="s">
        <v>857</v>
      </c>
      <c r="S42" t="s">
        <v>736</v>
      </c>
      <c r="T42" t="s">
        <v>737</v>
      </c>
      <c r="V42" t="s">
        <v>738</v>
      </c>
      <c r="W42" t="s">
        <v>737</v>
      </c>
      <c r="X42" t="s">
        <v>737</v>
      </c>
      <c r="Y42" t="s">
        <v>739</v>
      </c>
    </row>
    <row r="43" spans="1:25">
      <c r="A43" t="s">
        <v>45</v>
      </c>
      <c r="B43" t="s">
        <v>727</v>
      </c>
      <c r="C43" t="s">
        <v>852</v>
      </c>
      <c r="D43" t="s">
        <v>853</v>
      </c>
      <c r="E43" t="s">
        <v>879</v>
      </c>
      <c r="F43">
        <v>12.5</v>
      </c>
      <c r="G43">
        <v>12.5</v>
      </c>
      <c r="H43">
        <v>7</v>
      </c>
      <c r="I43">
        <v>10.5</v>
      </c>
      <c r="J43" t="s">
        <v>762</v>
      </c>
      <c r="K43" t="s">
        <v>747</v>
      </c>
      <c r="L43" t="s">
        <v>880</v>
      </c>
      <c r="M43" s="5" t="str">
        <f t="shared" si="0"/>
        <v>https://www.functionaldevices.com/downloads/datasheets/MH3300_SERIES.pdf</v>
      </c>
      <c r="N43" t="s">
        <v>881</v>
      </c>
      <c r="O43" s="4" t="str">
        <f t="shared" si="1"/>
        <v>https://www.functionaldevices.com/downloads/products/MH3300.jpg</v>
      </c>
      <c r="Q43">
        <v>1</v>
      </c>
      <c r="R43" t="s">
        <v>857</v>
      </c>
      <c r="S43" t="s">
        <v>736</v>
      </c>
      <c r="T43" t="s">
        <v>737</v>
      </c>
      <c r="V43" t="s">
        <v>738</v>
      </c>
      <c r="W43" t="s">
        <v>737</v>
      </c>
      <c r="X43" t="s">
        <v>737</v>
      </c>
      <c r="Y43" t="s">
        <v>739</v>
      </c>
    </row>
    <row r="44" spans="1:25">
      <c r="A44" t="s">
        <v>46</v>
      </c>
      <c r="B44" t="s">
        <v>727</v>
      </c>
      <c r="C44" t="s">
        <v>852</v>
      </c>
      <c r="D44" t="s">
        <v>853</v>
      </c>
      <c r="E44" t="s">
        <v>882</v>
      </c>
      <c r="F44">
        <v>12.5</v>
      </c>
      <c r="G44">
        <v>12.5</v>
      </c>
      <c r="H44">
        <v>7</v>
      </c>
      <c r="I44">
        <v>10.68</v>
      </c>
      <c r="J44" t="s">
        <v>762</v>
      </c>
      <c r="K44" t="s">
        <v>747</v>
      </c>
      <c r="L44" t="s">
        <v>880</v>
      </c>
      <c r="M44" s="5" t="str">
        <f t="shared" si="0"/>
        <v>https://www.functionaldevices.com/downloads/datasheets/MH3300_SERIES.pdf</v>
      </c>
      <c r="N44" t="s">
        <v>883</v>
      </c>
      <c r="O44" s="4" t="str">
        <f t="shared" si="1"/>
        <v>https://www.functionaldevices.com/downloads/products/MH3300K.jpg</v>
      </c>
      <c r="Q44">
        <v>1</v>
      </c>
      <c r="R44" t="s">
        <v>857</v>
      </c>
      <c r="S44" t="s">
        <v>736</v>
      </c>
      <c r="T44" t="s">
        <v>737</v>
      </c>
      <c r="V44" t="s">
        <v>738</v>
      </c>
      <c r="W44" t="s">
        <v>737</v>
      </c>
      <c r="X44" t="s">
        <v>737</v>
      </c>
      <c r="Y44" t="s">
        <v>739</v>
      </c>
    </row>
    <row r="45" spans="1:25">
      <c r="A45" t="s">
        <v>47</v>
      </c>
      <c r="B45" t="s">
        <v>727</v>
      </c>
      <c r="C45" t="s">
        <v>852</v>
      </c>
      <c r="D45" t="s">
        <v>853</v>
      </c>
      <c r="E45" t="s">
        <v>884</v>
      </c>
      <c r="F45">
        <v>12.5</v>
      </c>
      <c r="G45">
        <v>12.5</v>
      </c>
      <c r="H45">
        <v>7</v>
      </c>
      <c r="I45">
        <v>11.62</v>
      </c>
      <c r="J45" t="s">
        <v>762</v>
      </c>
      <c r="K45" t="s">
        <v>747</v>
      </c>
      <c r="L45" t="s">
        <v>880</v>
      </c>
      <c r="M45" s="5" t="str">
        <f t="shared" si="0"/>
        <v>https://www.functionaldevices.com/downloads/datasheets/MH3300_SERIES.pdf</v>
      </c>
      <c r="N45" t="s">
        <v>885</v>
      </c>
      <c r="O45" s="4" t="str">
        <f t="shared" si="1"/>
        <v>https://www.functionaldevices.com/downloads/products/MH3303.jpg</v>
      </c>
      <c r="Q45">
        <v>1</v>
      </c>
      <c r="R45" t="s">
        <v>857</v>
      </c>
      <c r="S45" t="s">
        <v>736</v>
      </c>
      <c r="T45" t="s">
        <v>737</v>
      </c>
      <c r="V45" t="s">
        <v>738</v>
      </c>
      <c r="W45" t="s">
        <v>737</v>
      </c>
      <c r="X45" t="s">
        <v>737</v>
      </c>
      <c r="Y45" t="s">
        <v>739</v>
      </c>
    </row>
    <row r="46" spans="1:25">
      <c r="A46" t="s">
        <v>48</v>
      </c>
      <c r="B46" t="s">
        <v>727</v>
      </c>
      <c r="C46" t="s">
        <v>852</v>
      </c>
      <c r="D46" t="s">
        <v>853</v>
      </c>
      <c r="E46" t="s">
        <v>886</v>
      </c>
      <c r="F46">
        <v>12.5</v>
      </c>
      <c r="G46">
        <v>12.5</v>
      </c>
      <c r="H46">
        <v>7</v>
      </c>
      <c r="I46">
        <v>11.835000000000001</v>
      </c>
      <c r="J46" t="s">
        <v>762</v>
      </c>
      <c r="K46" t="s">
        <v>747</v>
      </c>
      <c r="L46" t="s">
        <v>880</v>
      </c>
      <c r="M46" s="5" t="str">
        <f t="shared" si="0"/>
        <v>https://www.functionaldevices.com/downloads/datasheets/MH3300_SERIES.pdf</v>
      </c>
      <c r="N46" t="s">
        <v>887</v>
      </c>
      <c r="O46" s="4" t="str">
        <f t="shared" si="1"/>
        <v>https://www.functionaldevices.com/downloads/products/MH3303K.jpg</v>
      </c>
      <c r="Q46">
        <v>1</v>
      </c>
      <c r="R46" t="s">
        <v>857</v>
      </c>
      <c r="S46" t="s">
        <v>736</v>
      </c>
      <c r="T46" t="s">
        <v>737</v>
      </c>
      <c r="V46" t="s">
        <v>738</v>
      </c>
      <c r="W46" t="s">
        <v>737</v>
      </c>
      <c r="X46" t="s">
        <v>737</v>
      </c>
      <c r="Y46" t="s">
        <v>739</v>
      </c>
    </row>
    <row r="47" spans="1:25">
      <c r="A47" t="s">
        <v>49</v>
      </c>
      <c r="B47" t="s">
        <v>727</v>
      </c>
      <c r="C47" t="s">
        <v>852</v>
      </c>
      <c r="D47" t="s">
        <v>853</v>
      </c>
      <c r="E47" t="s">
        <v>888</v>
      </c>
      <c r="F47">
        <v>12.5</v>
      </c>
      <c r="G47">
        <v>12.5</v>
      </c>
      <c r="H47">
        <v>7</v>
      </c>
      <c r="I47">
        <v>12.5</v>
      </c>
      <c r="J47" t="s">
        <v>762</v>
      </c>
      <c r="K47" t="s">
        <v>747</v>
      </c>
      <c r="L47" t="s">
        <v>880</v>
      </c>
      <c r="M47" s="5" t="str">
        <f t="shared" si="0"/>
        <v>https://www.functionaldevices.com/downloads/datasheets/MH3300_SERIES.pdf</v>
      </c>
      <c r="N47" t="s">
        <v>889</v>
      </c>
      <c r="O47" s="4" t="str">
        <f t="shared" si="1"/>
        <v>https://www.functionaldevices.com/downloads/products/MH3304.jpg</v>
      </c>
      <c r="Q47">
        <v>1</v>
      </c>
      <c r="R47" t="s">
        <v>857</v>
      </c>
      <c r="S47" t="s">
        <v>736</v>
      </c>
      <c r="T47" t="s">
        <v>737</v>
      </c>
      <c r="V47" t="s">
        <v>738</v>
      </c>
      <c r="W47" t="s">
        <v>737</v>
      </c>
      <c r="X47" t="s">
        <v>737</v>
      </c>
      <c r="Y47" t="s">
        <v>739</v>
      </c>
    </row>
    <row r="48" spans="1:25">
      <c r="A48" t="s">
        <v>50</v>
      </c>
      <c r="B48" t="s">
        <v>727</v>
      </c>
      <c r="C48" t="s">
        <v>852</v>
      </c>
      <c r="D48" t="s">
        <v>853</v>
      </c>
      <c r="E48" t="s">
        <v>890</v>
      </c>
      <c r="F48">
        <v>12.5</v>
      </c>
      <c r="G48">
        <v>12.5</v>
      </c>
      <c r="H48">
        <v>7</v>
      </c>
      <c r="I48">
        <v>12.66</v>
      </c>
      <c r="J48" t="s">
        <v>762</v>
      </c>
      <c r="K48" t="s">
        <v>747</v>
      </c>
      <c r="L48" t="s">
        <v>880</v>
      </c>
      <c r="M48" s="5" t="str">
        <f t="shared" si="0"/>
        <v>https://www.functionaldevices.com/downloads/datasheets/MH3300_SERIES.pdf</v>
      </c>
      <c r="N48" t="s">
        <v>891</v>
      </c>
      <c r="O48" s="4" t="str">
        <f t="shared" si="1"/>
        <v>https://www.functionaldevices.com/downloads/products/MH3304K.jpg</v>
      </c>
      <c r="Q48">
        <v>1</v>
      </c>
      <c r="R48" t="s">
        <v>857</v>
      </c>
      <c r="S48" t="s">
        <v>736</v>
      </c>
      <c r="T48" t="s">
        <v>737</v>
      </c>
      <c r="V48" t="s">
        <v>738</v>
      </c>
      <c r="W48" t="s">
        <v>737</v>
      </c>
      <c r="X48" t="s">
        <v>737</v>
      </c>
      <c r="Y48" t="s">
        <v>739</v>
      </c>
    </row>
    <row r="49" spans="1:25">
      <c r="A49" t="s">
        <v>51</v>
      </c>
      <c r="B49" t="s">
        <v>727</v>
      </c>
      <c r="C49" t="s">
        <v>852</v>
      </c>
      <c r="D49" t="s">
        <v>853</v>
      </c>
      <c r="E49" t="s">
        <v>892</v>
      </c>
      <c r="F49">
        <v>24.5</v>
      </c>
      <c r="G49">
        <v>10.25</v>
      </c>
      <c r="H49">
        <v>3.9</v>
      </c>
      <c r="I49">
        <v>11.1</v>
      </c>
      <c r="J49" t="s">
        <v>762</v>
      </c>
      <c r="K49" t="s">
        <v>747</v>
      </c>
      <c r="L49" t="s">
        <v>893</v>
      </c>
      <c r="M49" s="5" t="str">
        <f t="shared" si="0"/>
        <v>https://www.functionaldevices.com/downloads/datasheets/MH3500_SERIES.pdf</v>
      </c>
      <c r="N49" t="s">
        <v>894</v>
      </c>
      <c r="O49" s="4" t="str">
        <f t="shared" si="1"/>
        <v>https://www.functionaldevices.com/downloads/products/MH3500.jpg</v>
      </c>
      <c r="P49" t="s">
        <v>895</v>
      </c>
      <c r="Q49">
        <v>1</v>
      </c>
      <c r="R49" t="s">
        <v>857</v>
      </c>
      <c r="S49" t="s">
        <v>736</v>
      </c>
      <c r="T49" t="s">
        <v>737</v>
      </c>
      <c r="V49" t="s">
        <v>738</v>
      </c>
      <c r="W49" t="s">
        <v>737</v>
      </c>
      <c r="X49" t="s">
        <v>737</v>
      </c>
      <c r="Y49" t="s">
        <v>739</v>
      </c>
    </row>
    <row r="50" spans="1:25">
      <c r="A50" t="s">
        <v>52</v>
      </c>
      <c r="B50" t="s">
        <v>727</v>
      </c>
      <c r="C50" t="s">
        <v>852</v>
      </c>
      <c r="D50" t="s">
        <v>853</v>
      </c>
      <c r="E50" t="s">
        <v>896</v>
      </c>
      <c r="F50">
        <v>24.5</v>
      </c>
      <c r="G50">
        <v>10.25</v>
      </c>
      <c r="H50">
        <v>3.9</v>
      </c>
      <c r="I50">
        <v>11.7</v>
      </c>
      <c r="J50" t="s">
        <v>762</v>
      </c>
      <c r="K50" t="s">
        <v>747</v>
      </c>
      <c r="L50" t="s">
        <v>893</v>
      </c>
      <c r="M50" s="5" t="str">
        <f t="shared" si="0"/>
        <v>https://www.functionaldevices.com/downloads/datasheets/MH3500_SERIES.pdf</v>
      </c>
      <c r="N50" t="s">
        <v>897</v>
      </c>
      <c r="O50" s="4" t="str">
        <f t="shared" si="1"/>
        <v>https://www.functionaldevices.com/downloads/products/MH3510.jpg</v>
      </c>
      <c r="P50" t="s">
        <v>895</v>
      </c>
      <c r="Q50">
        <v>1</v>
      </c>
      <c r="R50" t="s">
        <v>857</v>
      </c>
      <c r="S50" t="s">
        <v>736</v>
      </c>
      <c r="T50" t="s">
        <v>737</v>
      </c>
      <c r="V50" t="s">
        <v>738</v>
      </c>
      <c r="W50" t="s">
        <v>737</v>
      </c>
      <c r="X50" t="s">
        <v>737</v>
      </c>
      <c r="Y50" t="s">
        <v>739</v>
      </c>
    </row>
    <row r="51" spans="1:25">
      <c r="A51" t="s">
        <v>53</v>
      </c>
      <c r="B51" t="s">
        <v>727</v>
      </c>
      <c r="C51" t="s">
        <v>852</v>
      </c>
      <c r="D51" t="s">
        <v>853</v>
      </c>
      <c r="E51" t="s">
        <v>898</v>
      </c>
      <c r="F51">
        <v>24.5</v>
      </c>
      <c r="G51">
        <v>10.25</v>
      </c>
      <c r="H51">
        <v>3.9</v>
      </c>
      <c r="I51">
        <v>11.54</v>
      </c>
      <c r="J51" t="s">
        <v>762</v>
      </c>
      <c r="K51" t="s">
        <v>747</v>
      </c>
      <c r="L51" t="s">
        <v>893</v>
      </c>
      <c r="M51" s="5" t="str">
        <f t="shared" si="0"/>
        <v>https://www.functionaldevices.com/downloads/datasheets/MH3500_SERIES.pdf</v>
      </c>
      <c r="N51" t="s">
        <v>899</v>
      </c>
      <c r="O51" s="4" t="str">
        <f t="shared" si="1"/>
        <v>https://www.functionaldevices.com/downloads/products/MH3520.jpg</v>
      </c>
      <c r="P51" t="s">
        <v>895</v>
      </c>
      <c r="Q51">
        <v>1</v>
      </c>
      <c r="R51" t="s">
        <v>857</v>
      </c>
      <c r="S51" t="s">
        <v>736</v>
      </c>
      <c r="T51" t="s">
        <v>737</v>
      </c>
      <c r="V51" t="s">
        <v>738</v>
      </c>
      <c r="W51" t="s">
        <v>737</v>
      </c>
      <c r="X51" t="s">
        <v>737</v>
      </c>
      <c r="Y51" t="s">
        <v>739</v>
      </c>
    </row>
    <row r="52" spans="1:25">
      <c r="A52" t="s">
        <v>54</v>
      </c>
      <c r="B52" t="s">
        <v>727</v>
      </c>
      <c r="C52" t="s">
        <v>852</v>
      </c>
      <c r="D52" t="s">
        <v>853</v>
      </c>
      <c r="E52" t="s">
        <v>900</v>
      </c>
      <c r="F52">
        <v>24.5</v>
      </c>
      <c r="G52">
        <v>12.5</v>
      </c>
      <c r="H52">
        <v>6.5</v>
      </c>
      <c r="I52">
        <v>16.675000000000001</v>
      </c>
      <c r="J52" t="s">
        <v>762</v>
      </c>
      <c r="K52" t="s">
        <v>747</v>
      </c>
      <c r="L52" t="s">
        <v>901</v>
      </c>
      <c r="M52" s="5" t="str">
        <f t="shared" si="0"/>
        <v>https://www.functionaldevices.com/downloads/datasheets/MH3800_SERIES.pdf</v>
      </c>
      <c r="N52" t="s">
        <v>902</v>
      </c>
      <c r="O52" s="4" t="str">
        <f t="shared" si="1"/>
        <v>https://www.functionaldevices.com/downloads/products/MH3800.jpg</v>
      </c>
      <c r="P52" t="s">
        <v>895</v>
      </c>
      <c r="Q52">
        <v>1</v>
      </c>
      <c r="R52" t="s">
        <v>857</v>
      </c>
      <c r="S52" t="s">
        <v>736</v>
      </c>
      <c r="T52" t="s">
        <v>737</v>
      </c>
      <c r="V52" t="s">
        <v>738</v>
      </c>
      <c r="W52" t="s">
        <v>737</v>
      </c>
      <c r="X52" t="s">
        <v>737</v>
      </c>
      <c r="Y52" t="s">
        <v>739</v>
      </c>
    </row>
    <row r="53" spans="1:25">
      <c r="A53" t="s">
        <v>55</v>
      </c>
      <c r="B53" t="s">
        <v>727</v>
      </c>
      <c r="C53" t="s">
        <v>852</v>
      </c>
      <c r="D53" t="s">
        <v>853</v>
      </c>
      <c r="E53" t="s">
        <v>903</v>
      </c>
      <c r="F53">
        <v>24.5</v>
      </c>
      <c r="G53">
        <v>12.5</v>
      </c>
      <c r="H53">
        <v>6.5</v>
      </c>
      <c r="I53">
        <v>16.603999999999999</v>
      </c>
      <c r="J53" t="s">
        <v>762</v>
      </c>
      <c r="K53" t="s">
        <v>747</v>
      </c>
      <c r="L53" t="s">
        <v>901</v>
      </c>
      <c r="M53" s="5" t="str">
        <f t="shared" si="0"/>
        <v>https://www.functionaldevices.com/downloads/datasheets/MH3800_SERIES.pdf</v>
      </c>
      <c r="N53" t="s">
        <v>904</v>
      </c>
      <c r="O53" s="4" t="str">
        <f t="shared" si="1"/>
        <v>https://www.functionaldevices.com/downloads/products/MH3800-L4.jpg</v>
      </c>
      <c r="P53" t="s">
        <v>895</v>
      </c>
      <c r="Q53">
        <v>1</v>
      </c>
      <c r="R53" t="s">
        <v>857</v>
      </c>
      <c r="S53" t="s">
        <v>736</v>
      </c>
      <c r="T53" t="s">
        <v>737</v>
      </c>
      <c r="V53" t="s">
        <v>738</v>
      </c>
      <c r="W53" t="s">
        <v>737</v>
      </c>
      <c r="X53" t="s">
        <v>737</v>
      </c>
      <c r="Y53" t="s">
        <v>739</v>
      </c>
    </row>
    <row r="54" spans="1:25">
      <c r="A54" t="s">
        <v>56</v>
      </c>
      <c r="B54" t="s">
        <v>727</v>
      </c>
      <c r="C54" t="s">
        <v>852</v>
      </c>
      <c r="D54" t="s">
        <v>853</v>
      </c>
      <c r="E54" t="s">
        <v>905</v>
      </c>
      <c r="F54">
        <v>24.5</v>
      </c>
      <c r="G54">
        <v>12.5</v>
      </c>
      <c r="H54">
        <v>6.5</v>
      </c>
      <c r="I54">
        <v>18.48</v>
      </c>
      <c r="J54" t="s">
        <v>762</v>
      </c>
      <c r="K54" t="s">
        <v>747</v>
      </c>
      <c r="L54" t="s">
        <v>901</v>
      </c>
      <c r="M54" s="5" t="str">
        <f t="shared" si="0"/>
        <v>https://www.functionaldevices.com/downloads/datasheets/MH3800_SERIES.pdf</v>
      </c>
      <c r="N54" t="s">
        <v>906</v>
      </c>
      <c r="O54" s="4" t="str">
        <f t="shared" si="1"/>
        <v>https://www.functionaldevices.com/downloads/products/MH3803L.jpg</v>
      </c>
      <c r="P54" t="s">
        <v>895</v>
      </c>
      <c r="Q54">
        <v>1</v>
      </c>
      <c r="R54" t="s">
        <v>857</v>
      </c>
      <c r="S54" t="s">
        <v>736</v>
      </c>
      <c r="T54" t="s">
        <v>737</v>
      </c>
      <c r="V54" t="s">
        <v>738</v>
      </c>
      <c r="W54" t="s">
        <v>737</v>
      </c>
      <c r="X54" t="s">
        <v>737</v>
      </c>
      <c r="Y54" t="s">
        <v>739</v>
      </c>
    </row>
    <row r="55" spans="1:25">
      <c r="A55" t="s">
        <v>57</v>
      </c>
      <c r="B55" t="s">
        <v>727</v>
      </c>
      <c r="C55" t="s">
        <v>852</v>
      </c>
      <c r="D55" t="s">
        <v>853</v>
      </c>
      <c r="E55" t="s">
        <v>907</v>
      </c>
      <c r="F55">
        <v>24.5</v>
      </c>
      <c r="G55">
        <v>12.5</v>
      </c>
      <c r="H55">
        <v>6.5</v>
      </c>
      <c r="I55">
        <v>18.48</v>
      </c>
      <c r="J55" t="s">
        <v>762</v>
      </c>
      <c r="K55" t="s">
        <v>747</v>
      </c>
      <c r="L55" t="s">
        <v>901</v>
      </c>
      <c r="M55" s="5" t="str">
        <f t="shared" si="0"/>
        <v>https://www.functionaldevices.com/downloads/datasheets/MH3800_SERIES.pdf</v>
      </c>
      <c r="N55" t="s">
        <v>908</v>
      </c>
      <c r="O55" s="4" t="str">
        <f t="shared" si="1"/>
        <v>https://www.functionaldevices.com/downloads/products/MH3803L-L4.jpg</v>
      </c>
      <c r="P55" t="s">
        <v>895</v>
      </c>
      <c r="Q55">
        <v>1</v>
      </c>
      <c r="R55" t="s">
        <v>857</v>
      </c>
      <c r="S55" t="s">
        <v>736</v>
      </c>
      <c r="T55" t="s">
        <v>737</v>
      </c>
      <c r="V55" t="s">
        <v>738</v>
      </c>
      <c r="W55" t="s">
        <v>737</v>
      </c>
      <c r="X55" t="s">
        <v>737</v>
      </c>
      <c r="Y55" t="s">
        <v>739</v>
      </c>
    </row>
    <row r="56" spans="1:25">
      <c r="A56" t="s">
        <v>58</v>
      </c>
      <c r="B56" t="s">
        <v>727</v>
      </c>
      <c r="C56" t="s">
        <v>852</v>
      </c>
      <c r="D56" t="s">
        <v>853</v>
      </c>
      <c r="E56" t="s">
        <v>909</v>
      </c>
      <c r="F56">
        <v>24.5</v>
      </c>
      <c r="G56">
        <v>12.5</v>
      </c>
      <c r="H56">
        <v>6.5</v>
      </c>
      <c r="I56">
        <v>18.079999999999998</v>
      </c>
      <c r="J56" t="s">
        <v>762</v>
      </c>
      <c r="K56" t="s">
        <v>747</v>
      </c>
      <c r="L56" t="s">
        <v>901</v>
      </c>
      <c r="M56" s="5" t="str">
        <f t="shared" si="0"/>
        <v>https://www.functionaldevices.com/downloads/datasheets/MH3800_SERIES.pdf</v>
      </c>
      <c r="N56" t="s">
        <v>910</v>
      </c>
      <c r="O56" s="4" t="str">
        <f t="shared" si="1"/>
        <v>https://www.functionaldevices.com/downloads/products/MH3803S.jpg</v>
      </c>
      <c r="P56" t="s">
        <v>895</v>
      </c>
      <c r="Q56">
        <v>1</v>
      </c>
      <c r="R56" t="s">
        <v>857</v>
      </c>
      <c r="S56" t="s">
        <v>736</v>
      </c>
      <c r="T56" t="s">
        <v>737</v>
      </c>
      <c r="V56" t="s">
        <v>738</v>
      </c>
      <c r="W56" t="s">
        <v>737</v>
      </c>
      <c r="X56" t="s">
        <v>737</v>
      </c>
      <c r="Y56" t="s">
        <v>739</v>
      </c>
    </row>
    <row r="57" spans="1:25">
      <c r="A57" t="s">
        <v>59</v>
      </c>
      <c r="B57" t="s">
        <v>727</v>
      </c>
      <c r="C57" t="s">
        <v>852</v>
      </c>
      <c r="D57" t="s">
        <v>853</v>
      </c>
      <c r="E57" t="s">
        <v>911</v>
      </c>
      <c r="F57">
        <v>24.5</v>
      </c>
      <c r="G57">
        <v>12.5</v>
      </c>
      <c r="H57">
        <v>6.5</v>
      </c>
      <c r="I57">
        <v>18.079999999999998</v>
      </c>
      <c r="J57" t="s">
        <v>762</v>
      </c>
      <c r="K57" t="s">
        <v>747</v>
      </c>
      <c r="L57" t="s">
        <v>901</v>
      </c>
      <c r="M57" s="5" t="str">
        <f t="shared" si="0"/>
        <v>https://www.functionaldevices.com/downloads/datasheets/MH3800_SERIES.pdf</v>
      </c>
      <c r="N57" t="s">
        <v>912</v>
      </c>
      <c r="O57" s="4" t="str">
        <f t="shared" si="1"/>
        <v>https://www.functionaldevices.com/downloads/products/MH3803S-L4.jpg</v>
      </c>
      <c r="P57" t="s">
        <v>895</v>
      </c>
      <c r="Q57">
        <v>1</v>
      </c>
      <c r="R57" t="s">
        <v>857</v>
      </c>
      <c r="S57" t="s">
        <v>736</v>
      </c>
      <c r="T57" t="s">
        <v>737</v>
      </c>
      <c r="V57" t="s">
        <v>738</v>
      </c>
      <c r="W57" t="s">
        <v>737</v>
      </c>
      <c r="X57" t="s">
        <v>737</v>
      </c>
      <c r="Y57" t="s">
        <v>739</v>
      </c>
    </row>
    <row r="58" spans="1:25">
      <c r="A58" t="s">
        <v>60</v>
      </c>
      <c r="B58" t="s">
        <v>727</v>
      </c>
      <c r="C58" t="s">
        <v>852</v>
      </c>
      <c r="D58" t="s">
        <v>853</v>
      </c>
      <c r="E58" t="s">
        <v>913</v>
      </c>
      <c r="F58">
        <v>24.5</v>
      </c>
      <c r="G58">
        <v>12.5</v>
      </c>
      <c r="H58">
        <v>6.5</v>
      </c>
      <c r="I58">
        <v>19.78</v>
      </c>
      <c r="J58" t="s">
        <v>762</v>
      </c>
      <c r="K58" t="s">
        <v>747</v>
      </c>
      <c r="L58" t="s">
        <v>901</v>
      </c>
      <c r="M58" s="5" t="str">
        <f t="shared" si="0"/>
        <v>https://www.functionaldevices.com/downloads/datasheets/MH3800_SERIES.pdf</v>
      </c>
      <c r="N58" t="s">
        <v>914</v>
      </c>
      <c r="O58" s="4" t="str">
        <f t="shared" si="1"/>
        <v>https://www.functionaldevices.com/downloads/products/MH3804L.jpg</v>
      </c>
      <c r="P58" t="s">
        <v>895</v>
      </c>
      <c r="Q58">
        <v>1</v>
      </c>
      <c r="R58" t="s">
        <v>857</v>
      </c>
      <c r="S58" t="s">
        <v>736</v>
      </c>
      <c r="T58" t="s">
        <v>737</v>
      </c>
      <c r="V58" t="s">
        <v>738</v>
      </c>
      <c r="W58" t="s">
        <v>737</v>
      </c>
      <c r="X58" t="s">
        <v>737</v>
      </c>
      <c r="Y58" t="s">
        <v>739</v>
      </c>
    </row>
    <row r="59" spans="1:25">
      <c r="A59" t="s">
        <v>61</v>
      </c>
      <c r="B59" t="s">
        <v>727</v>
      </c>
      <c r="C59" t="s">
        <v>852</v>
      </c>
      <c r="D59" t="s">
        <v>853</v>
      </c>
      <c r="E59" t="s">
        <v>915</v>
      </c>
      <c r="F59">
        <v>24.5</v>
      </c>
      <c r="G59">
        <v>12.5</v>
      </c>
      <c r="H59">
        <v>6.5</v>
      </c>
      <c r="I59">
        <v>20.22</v>
      </c>
      <c r="J59" t="s">
        <v>755</v>
      </c>
      <c r="K59" t="s">
        <v>747</v>
      </c>
      <c r="L59" t="s">
        <v>916</v>
      </c>
      <c r="M59" s="5" t="str">
        <f t="shared" si="0"/>
        <v>https://www.functionaldevices.com/downloads/datasheets/MH3804L-BL.pdf</v>
      </c>
      <c r="N59" t="s">
        <v>914</v>
      </c>
      <c r="O59" s="4" t="str">
        <f t="shared" si="1"/>
        <v>https://www.functionaldevices.com/downloads/products/MH3804L.jpg</v>
      </c>
      <c r="Q59">
        <v>1</v>
      </c>
      <c r="R59" t="s">
        <v>857</v>
      </c>
      <c r="S59" t="s">
        <v>736</v>
      </c>
      <c r="T59" t="s">
        <v>737</v>
      </c>
      <c r="V59" t="s">
        <v>738</v>
      </c>
      <c r="W59" t="s">
        <v>737</v>
      </c>
      <c r="X59" t="s">
        <v>737</v>
      </c>
      <c r="Y59" t="s">
        <v>917</v>
      </c>
    </row>
    <row r="60" spans="1:25">
      <c r="A60" t="s">
        <v>62</v>
      </c>
      <c r="B60" t="s">
        <v>727</v>
      </c>
      <c r="C60" t="s">
        <v>852</v>
      </c>
      <c r="D60" t="s">
        <v>853</v>
      </c>
      <c r="E60" t="s">
        <v>918</v>
      </c>
      <c r="F60">
        <v>24.5</v>
      </c>
      <c r="G60">
        <v>12.5</v>
      </c>
      <c r="H60">
        <v>6.5</v>
      </c>
      <c r="I60">
        <v>19.957999999999998</v>
      </c>
      <c r="J60" t="s">
        <v>762</v>
      </c>
      <c r="K60" t="s">
        <v>747</v>
      </c>
      <c r="L60" t="s">
        <v>901</v>
      </c>
      <c r="M60" s="5" t="str">
        <f t="shared" si="0"/>
        <v>https://www.functionaldevices.com/downloads/datasheets/MH3800_SERIES.pdf</v>
      </c>
      <c r="N60" t="s">
        <v>919</v>
      </c>
      <c r="O60" s="4" t="str">
        <f t="shared" si="1"/>
        <v>https://www.functionaldevices.com/downloads/products/MH3804L-L4.jpg</v>
      </c>
      <c r="P60" t="s">
        <v>895</v>
      </c>
      <c r="Q60">
        <v>1</v>
      </c>
      <c r="R60" t="s">
        <v>857</v>
      </c>
      <c r="S60" t="s">
        <v>736</v>
      </c>
      <c r="T60" t="s">
        <v>737</v>
      </c>
      <c r="V60" t="s">
        <v>738</v>
      </c>
      <c r="W60" t="s">
        <v>737</v>
      </c>
      <c r="X60" t="s">
        <v>737</v>
      </c>
      <c r="Y60" t="s">
        <v>739</v>
      </c>
    </row>
    <row r="61" spans="1:25">
      <c r="A61" t="s">
        <v>63</v>
      </c>
      <c r="B61" t="s">
        <v>727</v>
      </c>
      <c r="C61" t="s">
        <v>852</v>
      </c>
      <c r="D61" t="s">
        <v>853</v>
      </c>
      <c r="E61" t="s">
        <v>920</v>
      </c>
      <c r="F61">
        <v>24.5</v>
      </c>
      <c r="G61">
        <v>12.5</v>
      </c>
      <c r="H61">
        <v>6.5</v>
      </c>
      <c r="I61">
        <v>19.829999999999998</v>
      </c>
      <c r="J61" t="s">
        <v>762</v>
      </c>
      <c r="K61" t="s">
        <v>747</v>
      </c>
      <c r="L61" t="s">
        <v>901</v>
      </c>
      <c r="M61" s="5" t="str">
        <f t="shared" si="0"/>
        <v>https://www.functionaldevices.com/downloads/datasheets/MH3800_SERIES.pdf</v>
      </c>
      <c r="N61" t="s">
        <v>921</v>
      </c>
      <c r="O61" s="4" t="str">
        <f t="shared" si="1"/>
        <v>https://www.functionaldevices.com/downloads/products/MH3804S.jpg</v>
      </c>
      <c r="P61" t="s">
        <v>895</v>
      </c>
      <c r="Q61">
        <v>1</v>
      </c>
      <c r="R61" t="s">
        <v>857</v>
      </c>
      <c r="S61" t="s">
        <v>736</v>
      </c>
      <c r="T61" t="s">
        <v>737</v>
      </c>
      <c r="V61" t="s">
        <v>738</v>
      </c>
      <c r="W61" t="s">
        <v>737</v>
      </c>
      <c r="X61" t="s">
        <v>737</v>
      </c>
      <c r="Y61" t="s">
        <v>739</v>
      </c>
    </row>
    <row r="62" spans="1:25">
      <c r="A62" t="s">
        <v>64</v>
      </c>
      <c r="B62" t="s">
        <v>727</v>
      </c>
      <c r="C62" t="s">
        <v>852</v>
      </c>
      <c r="D62" t="s">
        <v>853</v>
      </c>
      <c r="E62" t="s">
        <v>922</v>
      </c>
      <c r="F62">
        <v>24.5</v>
      </c>
      <c r="G62">
        <v>12.5</v>
      </c>
      <c r="H62">
        <v>6.5</v>
      </c>
      <c r="I62">
        <v>19.829999999999998</v>
      </c>
      <c r="J62" t="s">
        <v>762</v>
      </c>
      <c r="K62" t="s">
        <v>747</v>
      </c>
      <c r="L62" t="s">
        <v>901</v>
      </c>
      <c r="M62" s="5" t="str">
        <f t="shared" si="0"/>
        <v>https://www.functionaldevices.com/downloads/datasheets/MH3800_SERIES.pdf</v>
      </c>
      <c r="N62" t="s">
        <v>923</v>
      </c>
      <c r="O62" s="4" t="str">
        <f t="shared" si="1"/>
        <v>https://www.functionaldevices.com/downloads/products/MH3804S-L4.jpg</v>
      </c>
      <c r="P62" t="s">
        <v>895</v>
      </c>
      <c r="Q62">
        <v>1</v>
      </c>
      <c r="R62" t="s">
        <v>857</v>
      </c>
      <c r="S62" t="s">
        <v>736</v>
      </c>
      <c r="T62" t="s">
        <v>737</v>
      </c>
      <c r="V62" t="s">
        <v>738</v>
      </c>
      <c r="W62" t="s">
        <v>737</v>
      </c>
      <c r="X62" t="s">
        <v>737</v>
      </c>
      <c r="Y62" t="s">
        <v>739</v>
      </c>
    </row>
    <row r="63" spans="1:25">
      <c r="A63" t="s">
        <v>65</v>
      </c>
      <c r="B63" t="s">
        <v>727</v>
      </c>
      <c r="C63" t="s">
        <v>852</v>
      </c>
      <c r="D63" t="s">
        <v>853</v>
      </c>
      <c r="E63" t="s">
        <v>924</v>
      </c>
      <c r="F63">
        <v>24.5</v>
      </c>
      <c r="G63">
        <v>12.5</v>
      </c>
      <c r="H63">
        <v>6.5</v>
      </c>
      <c r="I63">
        <v>16.86</v>
      </c>
      <c r="J63" t="s">
        <v>762</v>
      </c>
      <c r="K63" t="s">
        <v>747</v>
      </c>
      <c r="L63" t="s">
        <v>901</v>
      </c>
      <c r="M63" s="5" t="str">
        <f t="shared" si="0"/>
        <v>https://www.functionaldevices.com/downloads/datasheets/MH3800_SERIES.pdf</v>
      </c>
      <c r="N63" t="s">
        <v>925</v>
      </c>
      <c r="O63" s="4" t="str">
        <f t="shared" si="1"/>
        <v>https://www.functionaldevices.com/downloads/products/MH3810.jpg</v>
      </c>
      <c r="P63" t="s">
        <v>895</v>
      </c>
      <c r="Q63">
        <v>1</v>
      </c>
      <c r="R63" t="s">
        <v>857</v>
      </c>
      <c r="S63" t="s">
        <v>736</v>
      </c>
      <c r="T63" t="s">
        <v>737</v>
      </c>
      <c r="V63" t="s">
        <v>738</v>
      </c>
      <c r="W63" t="s">
        <v>737</v>
      </c>
      <c r="X63" t="s">
        <v>737</v>
      </c>
      <c r="Y63" t="s">
        <v>739</v>
      </c>
    </row>
    <row r="64" spans="1:25">
      <c r="A64" t="s">
        <v>66</v>
      </c>
      <c r="B64" t="s">
        <v>727</v>
      </c>
      <c r="C64" t="s">
        <v>852</v>
      </c>
      <c r="D64" t="s">
        <v>853</v>
      </c>
      <c r="E64" t="s">
        <v>926</v>
      </c>
      <c r="F64">
        <v>24.5</v>
      </c>
      <c r="G64">
        <v>12.5</v>
      </c>
      <c r="H64">
        <v>6.5</v>
      </c>
      <c r="I64">
        <v>16.8</v>
      </c>
      <c r="J64" t="s">
        <v>762</v>
      </c>
      <c r="K64" t="s">
        <v>747</v>
      </c>
      <c r="L64" t="s">
        <v>901</v>
      </c>
      <c r="M64" s="5" t="str">
        <f t="shared" si="0"/>
        <v>https://www.functionaldevices.com/downloads/datasheets/MH3800_SERIES.pdf</v>
      </c>
      <c r="N64" t="s">
        <v>927</v>
      </c>
      <c r="O64" s="4" t="str">
        <f t="shared" si="1"/>
        <v>https://www.functionaldevices.com/downloads/products/MH3820.jpg</v>
      </c>
      <c r="P64" t="s">
        <v>895</v>
      </c>
      <c r="Q64">
        <v>1</v>
      </c>
      <c r="R64" t="s">
        <v>857</v>
      </c>
      <c r="S64" t="s">
        <v>736</v>
      </c>
      <c r="T64" t="s">
        <v>737</v>
      </c>
      <c r="V64" t="s">
        <v>738</v>
      </c>
      <c r="W64" t="s">
        <v>737</v>
      </c>
      <c r="X64" t="s">
        <v>737</v>
      </c>
      <c r="Y64" t="s">
        <v>739</v>
      </c>
    </row>
    <row r="65" spans="1:25">
      <c r="A65" t="s">
        <v>67</v>
      </c>
      <c r="B65" t="s">
        <v>727</v>
      </c>
      <c r="C65" t="s">
        <v>852</v>
      </c>
      <c r="D65" t="s">
        <v>853</v>
      </c>
      <c r="E65" t="s">
        <v>928</v>
      </c>
      <c r="F65">
        <v>18</v>
      </c>
      <c r="G65">
        <v>18</v>
      </c>
      <c r="H65">
        <v>7</v>
      </c>
      <c r="I65">
        <v>22.454000000000001</v>
      </c>
      <c r="J65" t="s">
        <v>762</v>
      </c>
      <c r="K65" t="s">
        <v>747</v>
      </c>
      <c r="L65" t="s">
        <v>929</v>
      </c>
      <c r="M65" s="5" t="str">
        <f t="shared" si="0"/>
        <v>https://www.functionaldevices.com/downloads/datasheets/MH4400_SERIES.pdf</v>
      </c>
      <c r="N65" t="s">
        <v>930</v>
      </c>
      <c r="O65" s="4" t="str">
        <f t="shared" si="1"/>
        <v>https://www.functionaldevices.com/downloads/products/MH4400.jpg</v>
      </c>
      <c r="P65" t="s">
        <v>895</v>
      </c>
      <c r="Q65">
        <v>1</v>
      </c>
      <c r="R65" t="s">
        <v>857</v>
      </c>
      <c r="S65" t="s">
        <v>736</v>
      </c>
      <c r="T65" t="s">
        <v>737</v>
      </c>
      <c r="V65" t="s">
        <v>738</v>
      </c>
      <c r="W65" t="s">
        <v>737</v>
      </c>
      <c r="X65" t="s">
        <v>737</v>
      </c>
      <c r="Y65" t="s">
        <v>739</v>
      </c>
    </row>
    <row r="66" spans="1:25">
      <c r="A66" t="s">
        <v>68</v>
      </c>
      <c r="B66" t="s">
        <v>727</v>
      </c>
      <c r="C66" t="s">
        <v>852</v>
      </c>
      <c r="D66" t="s">
        <v>853</v>
      </c>
      <c r="E66" t="s">
        <v>931</v>
      </c>
      <c r="F66">
        <v>18</v>
      </c>
      <c r="G66">
        <v>18</v>
      </c>
      <c r="H66">
        <v>7</v>
      </c>
      <c r="I66">
        <v>22.454000000000001</v>
      </c>
      <c r="J66" t="s">
        <v>762</v>
      </c>
      <c r="K66" t="s">
        <v>747</v>
      </c>
      <c r="L66" t="s">
        <v>929</v>
      </c>
      <c r="M66" s="5" t="str">
        <f t="shared" ref="M66:M129" si="2">HYPERLINK(L66)</f>
        <v>https://www.functionaldevices.com/downloads/datasheets/MH4400_SERIES.pdf</v>
      </c>
      <c r="N66" t="s">
        <v>932</v>
      </c>
      <c r="O66" s="4" t="str">
        <f t="shared" ref="O66:O129" si="3">HYPERLINK(N66)</f>
        <v>https://www.functionaldevices.com/downloads/products/MH4400-L4.jpg</v>
      </c>
      <c r="P66" t="s">
        <v>895</v>
      </c>
      <c r="Q66">
        <v>1</v>
      </c>
      <c r="R66" t="s">
        <v>857</v>
      </c>
      <c r="S66" t="s">
        <v>736</v>
      </c>
      <c r="T66" t="s">
        <v>737</v>
      </c>
      <c r="V66" t="s">
        <v>738</v>
      </c>
      <c r="W66" t="s">
        <v>737</v>
      </c>
      <c r="X66" t="s">
        <v>737</v>
      </c>
      <c r="Y66" t="s">
        <v>739</v>
      </c>
    </row>
    <row r="67" spans="1:25">
      <c r="A67" t="s">
        <v>69</v>
      </c>
      <c r="B67" t="s">
        <v>727</v>
      </c>
      <c r="C67" t="s">
        <v>852</v>
      </c>
      <c r="D67" t="s">
        <v>853</v>
      </c>
      <c r="E67" t="s">
        <v>933</v>
      </c>
      <c r="F67">
        <v>18</v>
      </c>
      <c r="G67">
        <v>18</v>
      </c>
      <c r="H67">
        <v>7</v>
      </c>
      <c r="I67">
        <v>23.74</v>
      </c>
      <c r="J67" t="s">
        <v>762</v>
      </c>
      <c r="K67" t="s">
        <v>747</v>
      </c>
      <c r="L67" t="s">
        <v>929</v>
      </c>
      <c r="M67" s="5" t="str">
        <f t="shared" si="2"/>
        <v>https://www.functionaldevices.com/downloads/datasheets/MH4400_SERIES.pdf</v>
      </c>
      <c r="N67" t="s">
        <v>934</v>
      </c>
      <c r="O67" s="4" t="str">
        <f t="shared" si="3"/>
        <v>https://www.functionaldevices.com/downloads/products/MH4403L.jpg</v>
      </c>
      <c r="P67" t="s">
        <v>895</v>
      </c>
      <c r="Q67">
        <v>1</v>
      </c>
      <c r="R67" t="s">
        <v>857</v>
      </c>
      <c r="S67" t="s">
        <v>736</v>
      </c>
      <c r="T67" t="s">
        <v>737</v>
      </c>
      <c r="V67" t="s">
        <v>738</v>
      </c>
      <c r="W67" t="s">
        <v>737</v>
      </c>
      <c r="X67" t="s">
        <v>737</v>
      </c>
      <c r="Y67" t="s">
        <v>739</v>
      </c>
    </row>
    <row r="68" spans="1:25">
      <c r="A68" t="s">
        <v>70</v>
      </c>
      <c r="B68" t="s">
        <v>727</v>
      </c>
      <c r="C68" t="s">
        <v>852</v>
      </c>
      <c r="D68" t="s">
        <v>853</v>
      </c>
      <c r="E68" t="s">
        <v>935</v>
      </c>
      <c r="F68">
        <v>18</v>
      </c>
      <c r="G68">
        <v>18</v>
      </c>
      <c r="H68">
        <v>7</v>
      </c>
      <c r="I68">
        <v>25</v>
      </c>
      <c r="J68" t="s">
        <v>762</v>
      </c>
      <c r="K68" t="s">
        <v>747</v>
      </c>
      <c r="L68" t="s">
        <v>929</v>
      </c>
      <c r="M68" s="5" t="str">
        <f t="shared" si="2"/>
        <v>https://www.functionaldevices.com/downloads/datasheets/MH4400_SERIES.pdf</v>
      </c>
      <c r="N68" t="s">
        <v>936</v>
      </c>
      <c r="O68" s="4" t="str">
        <f t="shared" si="3"/>
        <v>https://www.functionaldevices.com/downloads/products/MH4403L-L4.jpg</v>
      </c>
      <c r="P68" t="s">
        <v>895</v>
      </c>
      <c r="Q68">
        <v>1</v>
      </c>
      <c r="R68" t="s">
        <v>857</v>
      </c>
      <c r="S68" t="s">
        <v>736</v>
      </c>
      <c r="T68" t="s">
        <v>737</v>
      </c>
      <c r="V68" t="s">
        <v>738</v>
      </c>
      <c r="W68" t="s">
        <v>737</v>
      </c>
      <c r="X68" t="s">
        <v>737</v>
      </c>
      <c r="Y68" t="s">
        <v>739</v>
      </c>
    </row>
    <row r="69" spans="1:25">
      <c r="A69" t="s">
        <v>71</v>
      </c>
      <c r="B69" t="s">
        <v>727</v>
      </c>
      <c r="C69" t="s">
        <v>852</v>
      </c>
      <c r="D69" t="s">
        <v>853</v>
      </c>
      <c r="E69" t="s">
        <v>937</v>
      </c>
      <c r="F69">
        <v>18</v>
      </c>
      <c r="G69">
        <v>18</v>
      </c>
      <c r="H69">
        <v>7</v>
      </c>
      <c r="I69">
        <v>25</v>
      </c>
      <c r="J69" t="s">
        <v>762</v>
      </c>
      <c r="K69" t="s">
        <v>747</v>
      </c>
      <c r="L69" t="s">
        <v>929</v>
      </c>
      <c r="M69" s="5" t="str">
        <f t="shared" si="2"/>
        <v>https://www.functionaldevices.com/downloads/datasheets/MH4400_SERIES.pdf</v>
      </c>
      <c r="N69" t="s">
        <v>938</v>
      </c>
      <c r="O69" s="4" t="str">
        <f t="shared" si="3"/>
        <v>https://www.functionaldevices.com/downloads/products/MH4404L.jpg</v>
      </c>
      <c r="P69" t="s">
        <v>895</v>
      </c>
      <c r="Q69">
        <v>1</v>
      </c>
      <c r="R69" t="s">
        <v>857</v>
      </c>
      <c r="S69" t="s">
        <v>736</v>
      </c>
      <c r="T69" t="s">
        <v>737</v>
      </c>
      <c r="V69" t="s">
        <v>738</v>
      </c>
      <c r="W69" t="s">
        <v>737</v>
      </c>
      <c r="X69" t="s">
        <v>737</v>
      </c>
      <c r="Y69" t="s">
        <v>739</v>
      </c>
    </row>
    <row r="70" spans="1:25">
      <c r="A70" t="s">
        <v>72</v>
      </c>
      <c r="B70" t="s">
        <v>727</v>
      </c>
      <c r="C70" t="s">
        <v>852</v>
      </c>
      <c r="D70" t="s">
        <v>853</v>
      </c>
      <c r="E70" t="s">
        <v>939</v>
      </c>
      <c r="F70">
        <v>18</v>
      </c>
      <c r="G70">
        <v>18</v>
      </c>
      <c r="H70">
        <v>7</v>
      </c>
      <c r="I70">
        <v>26.32</v>
      </c>
      <c r="J70" t="s">
        <v>762</v>
      </c>
      <c r="K70" t="s">
        <v>747</v>
      </c>
      <c r="L70" t="s">
        <v>929</v>
      </c>
      <c r="M70" s="5" t="str">
        <f t="shared" si="2"/>
        <v>https://www.functionaldevices.com/downloads/datasheets/MH4400_SERIES.pdf</v>
      </c>
      <c r="N70" t="s">
        <v>940</v>
      </c>
      <c r="O70" s="4" t="str">
        <f t="shared" si="3"/>
        <v>https://www.functionaldevices.com/downloads/products/MH4404L-L4.jpg</v>
      </c>
      <c r="P70" t="s">
        <v>895</v>
      </c>
      <c r="Q70">
        <v>1</v>
      </c>
      <c r="R70" t="s">
        <v>857</v>
      </c>
      <c r="S70" t="s">
        <v>736</v>
      </c>
      <c r="T70" t="s">
        <v>737</v>
      </c>
      <c r="V70" t="s">
        <v>738</v>
      </c>
      <c r="W70" t="s">
        <v>737</v>
      </c>
      <c r="X70" t="s">
        <v>737</v>
      </c>
      <c r="Y70" t="s">
        <v>739</v>
      </c>
    </row>
    <row r="71" spans="1:25">
      <c r="A71" t="s">
        <v>73</v>
      </c>
      <c r="B71" t="s">
        <v>727</v>
      </c>
      <c r="C71" t="s">
        <v>852</v>
      </c>
      <c r="D71" t="s">
        <v>853</v>
      </c>
      <c r="E71" t="s">
        <v>941</v>
      </c>
      <c r="F71">
        <v>20</v>
      </c>
      <c r="G71">
        <v>16.149999999999999</v>
      </c>
      <c r="H71">
        <v>6.72</v>
      </c>
      <c r="I71">
        <v>31</v>
      </c>
      <c r="J71" t="s">
        <v>762</v>
      </c>
      <c r="K71" t="s">
        <v>747</v>
      </c>
      <c r="L71" t="s">
        <v>942</v>
      </c>
      <c r="M71" s="5" t="str">
        <f t="shared" si="2"/>
        <v>https://www.functionaldevices.com/downloads/datasheets/MH4604S.pdf</v>
      </c>
      <c r="N71" t="s">
        <v>943</v>
      </c>
      <c r="O71" s="4" t="str">
        <f t="shared" si="3"/>
        <v>https://www.functionaldevices.com/downloads/products/MH4604S.jpg</v>
      </c>
      <c r="Q71">
        <v>1</v>
      </c>
      <c r="R71" t="s">
        <v>857</v>
      </c>
      <c r="S71" t="s">
        <v>736</v>
      </c>
      <c r="T71" t="s">
        <v>737</v>
      </c>
      <c r="V71" t="s">
        <v>738</v>
      </c>
      <c r="W71" t="s">
        <v>737</v>
      </c>
      <c r="X71" t="s">
        <v>737</v>
      </c>
      <c r="Y71" t="s">
        <v>739</v>
      </c>
    </row>
    <row r="72" spans="1:25">
      <c r="A72" t="s">
        <v>74</v>
      </c>
      <c r="B72" t="s">
        <v>727</v>
      </c>
      <c r="C72" t="s">
        <v>852</v>
      </c>
      <c r="D72" t="s">
        <v>853</v>
      </c>
      <c r="E72" t="s">
        <v>944</v>
      </c>
      <c r="F72">
        <v>25</v>
      </c>
      <c r="G72">
        <v>25</v>
      </c>
      <c r="H72">
        <v>9.5</v>
      </c>
      <c r="I72">
        <v>50.7</v>
      </c>
      <c r="J72" t="s">
        <v>762</v>
      </c>
      <c r="K72" t="s">
        <v>747</v>
      </c>
      <c r="L72" t="s">
        <v>945</v>
      </c>
      <c r="M72" s="5" t="str">
        <f t="shared" si="2"/>
        <v>https://www.functionaldevices.com/downloads/datasheets/MH5500_SERIES.pdf</v>
      </c>
      <c r="N72" t="s">
        <v>946</v>
      </c>
      <c r="O72" s="4" t="str">
        <f t="shared" si="3"/>
        <v>https://www.functionaldevices.com/downloads/products/MH5500.jpg</v>
      </c>
      <c r="P72" t="s">
        <v>895</v>
      </c>
      <c r="Q72">
        <v>1</v>
      </c>
      <c r="R72" t="s">
        <v>857</v>
      </c>
      <c r="S72" t="s">
        <v>736</v>
      </c>
      <c r="T72" t="s">
        <v>737</v>
      </c>
      <c r="V72" t="s">
        <v>738</v>
      </c>
      <c r="W72" t="s">
        <v>737</v>
      </c>
      <c r="X72" t="s">
        <v>737</v>
      </c>
      <c r="Y72" t="s">
        <v>739</v>
      </c>
    </row>
    <row r="73" spans="1:25">
      <c r="A73" t="s">
        <v>75</v>
      </c>
      <c r="B73" t="s">
        <v>727</v>
      </c>
      <c r="C73" t="s">
        <v>852</v>
      </c>
      <c r="D73" t="s">
        <v>853</v>
      </c>
      <c r="E73" t="s">
        <v>947</v>
      </c>
      <c r="F73">
        <v>25</v>
      </c>
      <c r="G73">
        <v>25</v>
      </c>
      <c r="H73">
        <v>9.5</v>
      </c>
      <c r="I73">
        <v>52.2</v>
      </c>
      <c r="J73" t="s">
        <v>762</v>
      </c>
      <c r="K73" t="s">
        <v>747</v>
      </c>
      <c r="L73" t="s">
        <v>945</v>
      </c>
      <c r="M73" s="5" t="str">
        <f t="shared" si="2"/>
        <v>https://www.functionaldevices.com/downloads/datasheets/MH5500_SERIES.pdf</v>
      </c>
      <c r="N73" t="s">
        <v>948</v>
      </c>
      <c r="O73" s="4" t="str">
        <f t="shared" si="3"/>
        <v>https://www.functionaldevices.com/downloads/products/MH5500-L4.jpg</v>
      </c>
      <c r="P73" t="s">
        <v>895</v>
      </c>
      <c r="Q73">
        <v>1</v>
      </c>
      <c r="R73" t="s">
        <v>857</v>
      </c>
      <c r="S73" t="s">
        <v>736</v>
      </c>
      <c r="T73" t="s">
        <v>737</v>
      </c>
      <c r="V73" t="s">
        <v>738</v>
      </c>
      <c r="W73" t="s">
        <v>737</v>
      </c>
      <c r="X73" t="s">
        <v>737</v>
      </c>
      <c r="Y73" t="s">
        <v>739</v>
      </c>
    </row>
    <row r="74" spans="1:25">
      <c r="A74" t="s">
        <v>76</v>
      </c>
      <c r="B74" t="s">
        <v>727</v>
      </c>
      <c r="C74" t="s">
        <v>852</v>
      </c>
      <c r="D74" t="s">
        <v>853</v>
      </c>
      <c r="E74" t="s">
        <v>949</v>
      </c>
      <c r="F74">
        <v>25</v>
      </c>
      <c r="G74">
        <v>25</v>
      </c>
      <c r="H74">
        <v>9.5</v>
      </c>
      <c r="I74">
        <v>53.994</v>
      </c>
      <c r="J74" t="s">
        <v>762</v>
      </c>
      <c r="K74" t="s">
        <v>747</v>
      </c>
      <c r="L74" t="s">
        <v>945</v>
      </c>
      <c r="M74" s="5" t="str">
        <f t="shared" si="2"/>
        <v>https://www.functionaldevices.com/downloads/datasheets/MH5500_SERIES.pdf</v>
      </c>
      <c r="N74" t="s">
        <v>950</v>
      </c>
      <c r="O74" s="4" t="str">
        <f t="shared" si="3"/>
        <v>https://www.functionaldevices.com/downloads/products/MH5503L.jpg</v>
      </c>
      <c r="P74" t="s">
        <v>895</v>
      </c>
      <c r="Q74">
        <v>1</v>
      </c>
      <c r="R74" t="s">
        <v>857</v>
      </c>
      <c r="S74" t="s">
        <v>736</v>
      </c>
      <c r="T74" t="s">
        <v>737</v>
      </c>
      <c r="V74" t="s">
        <v>738</v>
      </c>
      <c r="W74" t="s">
        <v>737</v>
      </c>
      <c r="X74" t="s">
        <v>737</v>
      </c>
      <c r="Y74" t="s">
        <v>739</v>
      </c>
    </row>
    <row r="75" spans="1:25">
      <c r="A75" t="s">
        <v>77</v>
      </c>
      <c r="B75" t="s">
        <v>727</v>
      </c>
      <c r="C75" t="s">
        <v>852</v>
      </c>
      <c r="D75" t="s">
        <v>853</v>
      </c>
      <c r="E75" t="s">
        <v>951</v>
      </c>
      <c r="F75">
        <v>25</v>
      </c>
      <c r="G75">
        <v>25</v>
      </c>
      <c r="H75">
        <v>9.5</v>
      </c>
      <c r="I75">
        <v>56.4</v>
      </c>
      <c r="J75" t="s">
        <v>762</v>
      </c>
      <c r="K75" t="s">
        <v>747</v>
      </c>
      <c r="L75" t="s">
        <v>945</v>
      </c>
      <c r="M75" s="5" t="str">
        <f t="shared" si="2"/>
        <v>https://www.functionaldevices.com/downloads/datasheets/MH5500_SERIES.pdf</v>
      </c>
      <c r="N75" t="s">
        <v>952</v>
      </c>
      <c r="O75" s="4" t="str">
        <f t="shared" si="3"/>
        <v>https://www.functionaldevices.com/downloads/products/MH5503L-L4.jpg</v>
      </c>
      <c r="P75" t="s">
        <v>895</v>
      </c>
      <c r="Q75">
        <v>1</v>
      </c>
      <c r="R75" t="s">
        <v>857</v>
      </c>
      <c r="S75" t="s">
        <v>736</v>
      </c>
      <c r="T75" t="s">
        <v>737</v>
      </c>
      <c r="V75" t="s">
        <v>738</v>
      </c>
      <c r="W75" t="s">
        <v>737</v>
      </c>
      <c r="X75" t="s">
        <v>737</v>
      </c>
      <c r="Y75" t="s">
        <v>739</v>
      </c>
    </row>
    <row r="76" spans="1:25">
      <c r="A76" t="s">
        <v>78</v>
      </c>
      <c r="B76" t="s">
        <v>727</v>
      </c>
      <c r="C76" t="s">
        <v>852</v>
      </c>
      <c r="D76" t="s">
        <v>853</v>
      </c>
      <c r="E76" t="s">
        <v>953</v>
      </c>
      <c r="F76">
        <v>25</v>
      </c>
      <c r="G76">
        <v>25</v>
      </c>
      <c r="H76">
        <v>9.5</v>
      </c>
      <c r="I76">
        <v>55.9</v>
      </c>
      <c r="J76" t="s">
        <v>762</v>
      </c>
      <c r="K76" t="s">
        <v>747</v>
      </c>
      <c r="L76" t="s">
        <v>945</v>
      </c>
      <c r="M76" s="5" t="str">
        <f t="shared" si="2"/>
        <v>https://www.functionaldevices.com/downloads/datasheets/MH5500_SERIES.pdf</v>
      </c>
      <c r="N76" t="s">
        <v>954</v>
      </c>
      <c r="O76" s="4" t="str">
        <f t="shared" si="3"/>
        <v>https://www.functionaldevices.com/downloads/products/MH5504L.jpg</v>
      </c>
      <c r="P76" t="s">
        <v>895</v>
      </c>
      <c r="Q76">
        <v>1</v>
      </c>
      <c r="R76" t="s">
        <v>857</v>
      </c>
      <c r="S76" t="s">
        <v>736</v>
      </c>
      <c r="T76" t="s">
        <v>737</v>
      </c>
      <c r="V76" t="s">
        <v>738</v>
      </c>
      <c r="W76" t="s">
        <v>737</v>
      </c>
      <c r="X76" t="s">
        <v>737</v>
      </c>
      <c r="Y76" t="s">
        <v>739</v>
      </c>
    </row>
    <row r="77" spans="1:25">
      <c r="A77" t="s">
        <v>79</v>
      </c>
      <c r="B77" t="s">
        <v>727</v>
      </c>
      <c r="C77" t="s">
        <v>852</v>
      </c>
      <c r="D77" t="s">
        <v>853</v>
      </c>
      <c r="E77" t="s">
        <v>955</v>
      </c>
      <c r="F77">
        <v>25</v>
      </c>
      <c r="G77">
        <v>25</v>
      </c>
      <c r="H77">
        <v>9.5</v>
      </c>
      <c r="I77">
        <v>58.04</v>
      </c>
      <c r="J77" t="s">
        <v>762</v>
      </c>
      <c r="K77" t="s">
        <v>747</v>
      </c>
      <c r="L77" t="s">
        <v>945</v>
      </c>
      <c r="M77" s="5" t="str">
        <f t="shared" si="2"/>
        <v>https://www.functionaldevices.com/downloads/datasheets/MH5500_SERIES.pdf</v>
      </c>
      <c r="N77" t="s">
        <v>956</v>
      </c>
      <c r="O77" s="4" t="str">
        <f t="shared" si="3"/>
        <v>https://www.functionaldevices.com/downloads/products/MH5504L-L4.jpg</v>
      </c>
      <c r="P77" t="s">
        <v>895</v>
      </c>
      <c r="Q77">
        <v>1</v>
      </c>
      <c r="R77" t="s">
        <v>857</v>
      </c>
      <c r="S77" t="s">
        <v>736</v>
      </c>
      <c r="T77" t="s">
        <v>737</v>
      </c>
      <c r="V77" t="s">
        <v>738</v>
      </c>
      <c r="W77" t="s">
        <v>737</v>
      </c>
      <c r="X77" t="s">
        <v>737</v>
      </c>
      <c r="Y77" t="s">
        <v>739</v>
      </c>
    </row>
    <row r="78" spans="1:25">
      <c r="A78" t="s">
        <v>80</v>
      </c>
      <c r="B78" t="s">
        <v>727</v>
      </c>
      <c r="C78" t="s">
        <v>852</v>
      </c>
      <c r="D78" t="s">
        <v>853</v>
      </c>
      <c r="E78" t="s">
        <v>957</v>
      </c>
      <c r="F78">
        <v>36</v>
      </c>
      <c r="G78">
        <v>25</v>
      </c>
      <c r="H78">
        <v>9.5</v>
      </c>
      <c r="I78">
        <v>72.22</v>
      </c>
      <c r="J78" t="s">
        <v>762</v>
      </c>
      <c r="K78" t="s">
        <v>747</v>
      </c>
      <c r="L78" t="s">
        <v>958</v>
      </c>
      <c r="M78" s="5" t="str">
        <f t="shared" si="2"/>
        <v>https://www.functionaldevices.com/downloads/datasheets/MH5800_SERIES.pdf</v>
      </c>
      <c r="N78" t="s">
        <v>959</v>
      </c>
      <c r="O78" s="4" t="str">
        <f t="shared" si="3"/>
        <v>https://www.functionaldevices.com/downloads/products/MH5800.jpg</v>
      </c>
      <c r="P78" t="s">
        <v>895</v>
      </c>
      <c r="Q78">
        <v>1</v>
      </c>
      <c r="R78" t="s">
        <v>857</v>
      </c>
      <c r="S78" t="s">
        <v>736</v>
      </c>
      <c r="T78" t="s">
        <v>737</v>
      </c>
      <c r="V78" t="s">
        <v>738</v>
      </c>
      <c r="W78" t="s">
        <v>737</v>
      </c>
      <c r="X78" t="s">
        <v>737</v>
      </c>
      <c r="Y78" t="s">
        <v>739</v>
      </c>
    </row>
    <row r="79" spans="1:25">
      <c r="A79" t="s">
        <v>81</v>
      </c>
      <c r="B79" t="s">
        <v>727</v>
      </c>
      <c r="C79" t="s">
        <v>852</v>
      </c>
      <c r="D79" t="s">
        <v>853</v>
      </c>
      <c r="E79" t="s">
        <v>960</v>
      </c>
      <c r="F79">
        <v>36</v>
      </c>
      <c r="G79">
        <v>25</v>
      </c>
      <c r="H79">
        <v>9.5</v>
      </c>
      <c r="I79">
        <v>72.22</v>
      </c>
      <c r="J79" t="s">
        <v>762</v>
      </c>
      <c r="K79" t="s">
        <v>747</v>
      </c>
      <c r="L79" t="s">
        <v>958</v>
      </c>
      <c r="M79" s="5" t="str">
        <f t="shared" si="2"/>
        <v>https://www.functionaldevices.com/downloads/datasheets/MH5800_SERIES.pdf</v>
      </c>
      <c r="N79" t="s">
        <v>961</v>
      </c>
      <c r="O79" s="4" t="str">
        <f t="shared" si="3"/>
        <v>https://www.functionaldevices.com/downloads/products/MH5800-L4.jpg</v>
      </c>
      <c r="P79" t="s">
        <v>895</v>
      </c>
      <c r="Q79">
        <v>1</v>
      </c>
      <c r="R79" t="s">
        <v>857</v>
      </c>
      <c r="S79" t="s">
        <v>736</v>
      </c>
      <c r="T79" t="s">
        <v>737</v>
      </c>
      <c r="V79" t="s">
        <v>738</v>
      </c>
      <c r="W79" t="s">
        <v>737</v>
      </c>
      <c r="X79" t="s">
        <v>737</v>
      </c>
      <c r="Y79" t="s">
        <v>739</v>
      </c>
    </row>
    <row r="80" spans="1:25">
      <c r="A80" t="s">
        <v>82</v>
      </c>
      <c r="B80" t="s">
        <v>727</v>
      </c>
      <c r="C80" t="s">
        <v>852</v>
      </c>
      <c r="D80" t="s">
        <v>853</v>
      </c>
      <c r="E80" t="s">
        <v>962</v>
      </c>
      <c r="F80">
        <v>36</v>
      </c>
      <c r="G80">
        <v>25</v>
      </c>
      <c r="H80">
        <v>9.5</v>
      </c>
      <c r="I80">
        <v>77.7</v>
      </c>
      <c r="J80" t="s">
        <v>762</v>
      </c>
      <c r="K80" t="s">
        <v>747</v>
      </c>
      <c r="L80" t="s">
        <v>958</v>
      </c>
      <c r="M80" s="5" t="str">
        <f t="shared" si="2"/>
        <v>https://www.functionaldevices.com/downloads/datasheets/MH5800_SERIES.pdf</v>
      </c>
      <c r="N80" t="s">
        <v>963</v>
      </c>
      <c r="O80" s="4" t="str">
        <f t="shared" si="3"/>
        <v>https://www.functionaldevices.com/downloads/products/MH5803L.jpg</v>
      </c>
      <c r="P80" t="s">
        <v>895</v>
      </c>
      <c r="Q80">
        <v>1</v>
      </c>
      <c r="R80" t="s">
        <v>857</v>
      </c>
      <c r="S80" t="s">
        <v>736</v>
      </c>
      <c r="T80" t="s">
        <v>737</v>
      </c>
      <c r="V80" t="s">
        <v>738</v>
      </c>
      <c r="W80" t="s">
        <v>737</v>
      </c>
      <c r="X80" t="s">
        <v>737</v>
      </c>
      <c r="Y80" t="s">
        <v>739</v>
      </c>
    </row>
    <row r="81" spans="1:32">
      <c r="A81" t="s">
        <v>83</v>
      </c>
      <c r="B81" t="s">
        <v>727</v>
      </c>
      <c r="C81" t="s">
        <v>852</v>
      </c>
      <c r="D81" t="s">
        <v>853</v>
      </c>
      <c r="E81" t="s">
        <v>964</v>
      </c>
      <c r="F81">
        <v>36</v>
      </c>
      <c r="G81">
        <v>25</v>
      </c>
      <c r="H81">
        <v>9.5</v>
      </c>
      <c r="I81">
        <v>77.7</v>
      </c>
      <c r="J81" t="s">
        <v>762</v>
      </c>
      <c r="K81" t="s">
        <v>747</v>
      </c>
      <c r="L81" t="s">
        <v>958</v>
      </c>
      <c r="M81" s="5" t="str">
        <f t="shared" si="2"/>
        <v>https://www.functionaldevices.com/downloads/datasheets/MH5800_SERIES.pdf</v>
      </c>
      <c r="N81" t="s">
        <v>965</v>
      </c>
      <c r="O81" s="4" t="str">
        <f t="shared" si="3"/>
        <v>https://www.functionaldevices.com/downloads/products/MH5803L-L4.jpg</v>
      </c>
      <c r="P81" t="s">
        <v>895</v>
      </c>
      <c r="Q81">
        <v>1</v>
      </c>
      <c r="R81" t="s">
        <v>857</v>
      </c>
      <c r="S81" t="s">
        <v>736</v>
      </c>
      <c r="T81" t="s">
        <v>737</v>
      </c>
      <c r="V81" t="s">
        <v>738</v>
      </c>
      <c r="W81" t="s">
        <v>737</v>
      </c>
      <c r="X81" t="s">
        <v>737</v>
      </c>
      <c r="Y81" t="s">
        <v>739</v>
      </c>
    </row>
    <row r="82" spans="1:32">
      <c r="A82" t="s">
        <v>84</v>
      </c>
      <c r="B82" t="s">
        <v>727</v>
      </c>
      <c r="C82" t="s">
        <v>852</v>
      </c>
      <c r="D82" t="s">
        <v>853</v>
      </c>
      <c r="E82" t="s">
        <v>966</v>
      </c>
      <c r="F82">
        <v>36</v>
      </c>
      <c r="G82">
        <v>25</v>
      </c>
      <c r="H82">
        <v>9.5</v>
      </c>
      <c r="I82">
        <v>80.844999999999999</v>
      </c>
      <c r="J82" t="s">
        <v>762</v>
      </c>
      <c r="K82" t="s">
        <v>747</v>
      </c>
      <c r="L82" t="s">
        <v>958</v>
      </c>
      <c r="M82" s="5" t="str">
        <f t="shared" si="2"/>
        <v>https://www.functionaldevices.com/downloads/datasheets/MH5800_SERIES.pdf</v>
      </c>
      <c r="N82" t="s">
        <v>967</v>
      </c>
      <c r="O82" s="4" t="str">
        <f t="shared" si="3"/>
        <v>https://www.functionaldevices.com/downloads/products/MH5804L.jpg</v>
      </c>
      <c r="P82" t="s">
        <v>895</v>
      </c>
      <c r="Q82">
        <v>1</v>
      </c>
      <c r="R82" t="s">
        <v>857</v>
      </c>
      <c r="S82" t="s">
        <v>736</v>
      </c>
      <c r="T82" t="s">
        <v>737</v>
      </c>
      <c r="V82" t="s">
        <v>738</v>
      </c>
      <c r="W82" t="s">
        <v>737</v>
      </c>
      <c r="X82" t="s">
        <v>737</v>
      </c>
      <c r="Y82" t="s">
        <v>739</v>
      </c>
    </row>
    <row r="83" spans="1:32">
      <c r="A83" t="s">
        <v>85</v>
      </c>
      <c r="B83" t="s">
        <v>727</v>
      </c>
      <c r="C83" t="s">
        <v>852</v>
      </c>
      <c r="D83" t="s">
        <v>853</v>
      </c>
      <c r="E83" t="s">
        <v>968</v>
      </c>
      <c r="F83">
        <v>36</v>
      </c>
      <c r="G83">
        <v>25</v>
      </c>
      <c r="H83">
        <v>9.5</v>
      </c>
      <c r="I83">
        <v>80.844999999999999</v>
      </c>
      <c r="J83" t="s">
        <v>762</v>
      </c>
      <c r="K83" t="s">
        <v>747</v>
      </c>
      <c r="L83" t="s">
        <v>958</v>
      </c>
      <c r="M83" s="5" t="str">
        <f t="shared" si="2"/>
        <v>https://www.functionaldevices.com/downloads/datasheets/MH5800_SERIES.pdf</v>
      </c>
      <c r="N83" t="s">
        <v>969</v>
      </c>
      <c r="O83" s="4" t="str">
        <f t="shared" si="3"/>
        <v>https://www.functionaldevices.com/downloads/products/MH5804L-L4.jpg</v>
      </c>
      <c r="P83" t="s">
        <v>895</v>
      </c>
      <c r="Q83">
        <v>1</v>
      </c>
      <c r="R83" t="s">
        <v>857</v>
      </c>
      <c r="S83" t="s">
        <v>736</v>
      </c>
      <c r="T83" t="s">
        <v>737</v>
      </c>
      <c r="V83" t="s">
        <v>738</v>
      </c>
      <c r="W83" t="s">
        <v>737</v>
      </c>
      <c r="X83" t="s">
        <v>737</v>
      </c>
      <c r="Y83" t="s">
        <v>739</v>
      </c>
    </row>
    <row r="84" spans="1:32">
      <c r="A84" t="s">
        <v>86</v>
      </c>
      <c r="B84" t="s">
        <v>727</v>
      </c>
      <c r="C84" t="s">
        <v>823</v>
      </c>
      <c r="D84" t="s">
        <v>824</v>
      </c>
      <c r="E84" t="s">
        <v>970</v>
      </c>
      <c r="F84">
        <v>24.5</v>
      </c>
      <c r="G84">
        <v>12.5</v>
      </c>
      <c r="H84">
        <v>6.5</v>
      </c>
      <c r="I84">
        <v>33.049999999999997</v>
      </c>
      <c r="J84" t="s">
        <v>762</v>
      </c>
      <c r="K84" t="s">
        <v>747</v>
      </c>
      <c r="L84" t="s">
        <v>971</v>
      </c>
      <c r="M84" s="5" t="str">
        <f t="shared" si="2"/>
        <v>https://www.functionaldevices.com/downloads/datasheets/MHP3903100A100AB10.pdf</v>
      </c>
      <c r="N84" t="s">
        <v>972</v>
      </c>
      <c r="O84" s="4" t="str">
        <f t="shared" si="3"/>
        <v>https://www.functionaldevices.com/downloads/products/MHP3903100A100AB10.jpg</v>
      </c>
      <c r="Q84">
        <v>1</v>
      </c>
      <c r="R84" t="s">
        <v>973</v>
      </c>
      <c r="S84" t="s">
        <v>736</v>
      </c>
      <c r="T84" t="s">
        <v>737</v>
      </c>
      <c r="V84" t="s">
        <v>738</v>
      </c>
      <c r="W84" t="s">
        <v>737</v>
      </c>
      <c r="X84" t="s">
        <v>737</v>
      </c>
      <c r="Y84" t="s">
        <v>739</v>
      </c>
      <c r="Z84" t="s">
        <v>974</v>
      </c>
      <c r="AA84" t="s">
        <v>975</v>
      </c>
    </row>
    <row r="85" spans="1:32">
      <c r="A85" t="s">
        <v>87</v>
      </c>
      <c r="B85" t="s">
        <v>727</v>
      </c>
      <c r="C85" t="s">
        <v>823</v>
      </c>
      <c r="D85" t="s">
        <v>824</v>
      </c>
      <c r="E85" t="s">
        <v>976</v>
      </c>
      <c r="F85">
        <v>24.5</v>
      </c>
      <c r="G85">
        <v>12.5</v>
      </c>
      <c r="H85">
        <v>6.5</v>
      </c>
      <c r="I85">
        <v>30.65</v>
      </c>
      <c r="J85" t="s">
        <v>762</v>
      </c>
      <c r="K85" t="s">
        <v>747</v>
      </c>
      <c r="L85" t="s">
        <v>977</v>
      </c>
      <c r="M85" s="5" t="str">
        <f t="shared" si="2"/>
        <v>https://www.functionaldevices.com/downloads/datasheets/MHP3903100AB10.pdf</v>
      </c>
      <c r="N85" t="s">
        <v>978</v>
      </c>
      <c r="O85" s="4" t="str">
        <f t="shared" si="3"/>
        <v>https://www.functionaldevices.com/downloads/products/MHP3903100AB10.jpg</v>
      </c>
      <c r="Q85">
        <v>1</v>
      </c>
      <c r="R85" t="s">
        <v>973</v>
      </c>
      <c r="S85" t="s">
        <v>736</v>
      </c>
      <c r="T85" t="s">
        <v>737</v>
      </c>
      <c r="V85" t="s">
        <v>738</v>
      </c>
      <c r="W85" t="s">
        <v>737</v>
      </c>
      <c r="X85" t="s">
        <v>737</v>
      </c>
      <c r="Y85" t="s">
        <v>739</v>
      </c>
      <c r="Z85" t="s">
        <v>979</v>
      </c>
      <c r="AA85" t="s">
        <v>975</v>
      </c>
    </row>
    <row r="86" spans="1:32">
      <c r="A86" t="s">
        <v>88</v>
      </c>
      <c r="B86" t="s">
        <v>727</v>
      </c>
      <c r="C86" t="s">
        <v>823</v>
      </c>
      <c r="D86" t="s">
        <v>824</v>
      </c>
      <c r="E86" t="s">
        <v>980</v>
      </c>
      <c r="F86">
        <v>24.5</v>
      </c>
      <c r="G86">
        <v>12.5</v>
      </c>
      <c r="H86">
        <v>6.5</v>
      </c>
      <c r="I86">
        <v>33.049999999999997</v>
      </c>
      <c r="J86" t="s">
        <v>762</v>
      </c>
      <c r="K86" t="s">
        <v>747</v>
      </c>
      <c r="L86" t="s">
        <v>981</v>
      </c>
      <c r="M86" s="5" t="str">
        <f t="shared" si="2"/>
        <v>https://www.functionaldevices.com/downloads/datasheets/MHP3904100A100AB10.pdf</v>
      </c>
      <c r="N86" t="s">
        <v>982</v>
      </c>
      <c r="O86" s="4" t="str">
        <f t="shared" si="3"/>
        <v>https://www.functionaldevices.com/downloads/products/MHP3904100A100AB10.jpg</v>
      </c>
      <c r="Q86">
        <v>1</v>
      </c>
      <c r="R86" t="s">
        <v>973</v>
      </c>
      <c r="S86" t="s">
        <v>736</v>
      </c>
      <c r="T86" t="s">
        <v>737</v>
      </c>
      <c r="V86" t="s">
        <v>738</v>
      </c>
      <c r="W86" t="s">
        <v>737</v>
      </c>
      <c r="X86" t="s">
        <v>737</v>
      </c>
      <c r="Y86" t="s">
        <v>739</v>
      </c>
      <c r="Z86" t="s">
        <v>974</v>
      </c>
      <c r="AA86" t="s">
        <v>975</v>
      </c>
    </row>
    <row r="87" spans="1:32">
      <c r="A87" t="s">
        <v>89</v>
      </c>
      <c r="B87" t="s">
        <v>727</v>
      </c>
      <c r="C87" t="s">
        <v>823</v>
      </c>
      <c r="D87" t="s">
        <v>824</v>
      </c>
      <c r="E87" t="s">
        <v>983</v>
      </c>
      <c r="F87">
        <v>24.5</v>
      </c>
      <c r="G87">
        <v>12.5</v>
      </c>
      <c r="H87">
        <v>6.5</v>
      </c>
      <c r="I87">
        <v>30.65</v>
      </c>
      <c r="J87" t="s">
        <v>762</v>
      </c>
      <c r="K87" t="s">
        <v>747</v>
      </c>
      <c r="L87" t="s">
        <v>984</v>
      </c>
      <c r="M87" s="5" t="str">
        <f t="shared" si="2"/>
        <v>https://www.functionaldevices.com/downloads/datasheets/MHP3904100AB10.pdf</v>
      </c>
      <c r="N87" t="s">
        <v>985</v>
      </c>
      <c r="O87" s="4" t="str">
        <f t="shared" si="3"/>
        <v>https://www.functionaldevices.com/downloads/products/MHP3904100AB10.jpg</v>
      </c>
      <c r="Q87">
        <v>1</v>
      </c>
      <c r="R87" t="s">
        <v>973</v>
      </c>
      <c r="S87" t="s">
        <v>736</v>
      </c>
      <c r="T87" t="s">
        <v>737</v>
      </c>
      <c r="V87" t="s">
        <v>738</v>
      </c>
      <c r="W87" t="s">
        <v>737</v>
      </c>
      <c r="X87" t="s">
        <v>737</v>
      </c>
      <c r="Y87" t="s">
        <v>739</v>
      </c>
      <c r="Z87" t="s">
        <v>979</v>
      </c>
      <c r="AA87" t="s">
        <v>975</v>
      </c>
    </row>
    <row r="88" spans="1:32">
      <c r="A88" t="s">
        <v>90</v>
      </c>
      <c r="B88" t="s">
        <v>727</v>
      </c>
      <c r="C88" t="s">
        <v>823</v>
      </c>
      <c r="D88" t="s">
        <v>824</v>
      </c>
      <c r="E88" t="s">
        <v>986</v>
      </c>
      <c r="F88">
        <v>24.5</v>
      </c>
      <c r="G88">
        <v>12.5</v>
      </c>
      <c r="H88">
        <v>6.5</v>
      </c>
      <c r="I88">
        <v>33.049999999999997</v>
      </c>
      <c r="J88" t="s">
        <v>762</v>
      </c>
      <c r="K88" t="s">
        <v>747</v>
      </c>
      <c r="L88" t="s">
        <v>987</v>
      </c>
      <c r="M88" s="5" t="str">
        <f t="shared" si="2"/>
        <v>https://www.functionaldevices.com/downloads/datasheets/MHP4604100A100AB10.pdf</v>
      </c>
      <c r="N88" t="s">
        <v>988</v>
      </c>
      <c r="O88" s="4" t="str">
        <f t="shared" si="3"/>
        <v>https://www.functionaldevices.com/downloads/products/MHP4604100A100AB10.jpg</v>
      </c>
      <c r="Q88">
        <v>1</v>
      </c>
      <c r="R88" t="s">
        <v>973</v>
      </c>
      <c r="S88" t="s">
        <v>736</v>
      </c>
      <c r="T88" t="s">
        <v>737</v>
      </c>
      <c r="V88" t="s">
        <v>738</v>
      </c>
      <c r="W88" t="s">
        <v>737</v>
      </c>
      <c r="X88" t="s">
        <v>737</v>
      </c>
      <c r="Y88" t="s">
        <v>739</v>
      </c>
      <c r="Z88" t="s">
        <v>974</v>
      </c>
      <c r="AA88" t="s">
        <v>975</v>
      </c>
    </row>
    <row r="89" spans="1:32">
      <c r="A89" t="s">
        <v>91</v>
      </c>
      <c r="B89" t="s">
        <v>727</v>
      </c>
      <c r="C89" t="s">
        <v>823</v>
      </c>
      <c r="D89" t="s">
        <v>824</v>
      </c>
      <c r="E89" t="s">
        <v>989</v>
      </c>
      <c r="F89">
        <v>24.5</v>
      </c>
      <c r="G89">
        <v>12.5</v>
      </c>
      <c r="H89">
        <v>6.5</v>
      </c>
      <c r="I89">
        <v>30.65</v>
      </c>
      <c r="J89" t="s">
        <v>762</v>
      </c>
      <c r="K89" t="s">
        <v>747</v>
      </c>
      <c r="L89" t="s">
        <v>990</v>
      </c>
      <c r="M89" s="5" t="str">
        <f t="shared" si="2"/>
        <v>https://www.functionaldevices.com/downloads/datasheets/MHP4604100AB10.pdf</v>
      </c>
      <c r="N89" t="s">
        <v>991</v>
      </c>
      <c r="O89" s="4" t="str">
        <f t="shared" si="3"/>
        <v>https://www.functionaldevices.com/downloads/products/MHP4604100AB10.jpg</v>
      </c>
      <c r="Q89">
        <v>1</v>
      </c>
      <c r="R89" t="s">
        <v>973</v>
      </c>
      <c r="S89" t="s">
        <v>736</v>
      </c>
      <c r="T89" t="s">
        <v>737</v>
      </c>
      <c r="V89" t="s">
        <v>738</v>
      </c>
      <c r="W89" t="s">
        <v>737</v>
      </c>
      <c r="X89" t="s">
        <v>737</v>
      </c>
      <c r="Y89" t="s">
        <v>739</v>
      </c>
      <c r="Z89" t="s">
        <v>979</v>
      </c>
      <c r="AA89" t="s">
        <v>975</v>
      </c>
    </row>
    <row r="90" spans="1:32">
      <c r="A90" t="s">
        <v>92</v>
      </c>
      <c r="B90" t="s">
        <v>727</v>
      </c>
      <c r="C90" t="s">
        <v>728</v>
      </c>
      <c r="D90" t="s">
        <v>847</v>
      </c>
      <c r="E90" t="s">
        <v>992</v>
      </c>
      <c r="F90">
        <v>1.0629999999999999</v>
      </c>
      <c r="G90">
        <v>1.0974999999999999</v>
      </c>
      <c r="H90">
        <v>1.26</v>
      </c>
      <c r="I90">
        <v>0.1</v>
      </c>
      <c r="J90" t="s">
        <v>993</v>
      </c>
      <c r="K90" t="s">
        <v>747</v>
      </c>
      <c r="L90" t="s">
        <v>994</v>
      </c>
      <c r="M90" s="5" t="str">
        <f t="shared" si="2"/>
        <v>https://www.functionaldevices.com/downloads/datasheets/MKL_SERIES.pdf</v>
      </c>
      <c r="N90" t="s">
        <v>995</v>
      </c>
      <c r="O90" s="4" t="str">
        <f t="shared" si="3"/>
        <v>https://www.functionaldevices.com/downloads/products/MKL-1.jpg</v>
      </c>
      <c r="Q90">
        <v>1</v>
      </c>
      <c r="S90" t="s">
        <v>736</v>
      </c>
      <c r="T90" t="s">
        <v>737</v>
      </c>
      <c r="V90" t="s">
        <v>738</v>
      </c>
      <c r="W90" t="s">
        <v>737</v>
      </c>
      <c r="X90" t="s">
        <v>737</v>
      </c>
      <c r="Y90" t="s">
        <v>739</v>
      </c>
    </row>
    <row r="91" spans="1:32">
      <c r="A91" t="s">
        <v>93</v>
      </c>
      <c r="B91" t="s">
        <v>727</v>
      </c>
      <c r="C91" t="s">
        <v>728</v>
      </c>
      <c r="D91" t="s">
        <v>847</v>
      </c>
      <c r="E91" t="s">
        <v>996</v>
      </c>
      <c r="F91">
        <v>1.0629999999999999</v>
      </c>
      <c r="G91">
        <v>1.0974999999999999</v>
      </c>
      <c r="H91">
        <v>1.26</v>
      </c>
      <c r="I91">
        <v>0.08</v>
      </c>
      <c r="J91" t="s">
        <v>993</v>
      </c>
      <c r="K91" t="s">
        <v>747</v>
      </c>
      <c r="L91" t="s">
        <v>994</v>
      </c>
      <c r="M91" s="5" t="str">
        <f t="shared" si="2"/>
        <v>https://www.functionaldevices.com/downloads/datasheets/MKL_SERIES.pdf</v>
      </c>
      <c r="N91" t="s">
        <v>997</v>
      </c>
      <c r="O91" s="4" t="str">
        <f t="shared" si="3"/>
        <v>https://www.functionaldevices.com/downloads/products/MKL-2.jpg</v>
      </c>
      <c r="Q91">
        <v>1</v>
      </c>
      <c r="S91" t="s">
        <v>736</v>
      </c>
      <c r="T91" t="s">
        <v>737</v>
      </c>
      <c r="V91" t="s">
        <v>738</v>
      </c>
      <c r="W91" t="s">
        <v>737</v>
      </c>
      <c r="X91" t="s">
        <v>737</v>
      </c>
      <c r="Y91" t="s">
        <v>739</v>
      </c>
    </row>
    <row r="92" spans="1:32">
      <c r="A92" t="s">
        <v>94</v>
      </c>
      <c r="B92" t="s">
        <v>727</v>
      </c>
      <c r="C92" t="s">
        <v>728</v>
      </c>
      <c r="D92" t="s">
        <v>847</v>
      </c>
      <c r="E92" t="s">
        <v>998</v>
      </c>
      <c r="F92">
        <v>1.0629999999999999</v>
      </c>
      <c r="G92">
        <v>1.0974999999999999</v>
      </c>
      <c r="H92">
        <v>1.3779999999999999</v>
      </c>
      <c r="I92">
        <v>0.18</v>
      </c>
      <c r="J92" t="s">
        <v>993</v>
      </c>
      <c r="K92" t="s">
        <v>747</v>
      </c>
      <c r="L92" t="s">
        <v>994</v>
      </c>
      <c r="M92" s="5" t="str">
        <f t="shared" si="2"/>
        <v>https://www.functionaldevices.com/downloads/datasheets/MKL_SERIES.pdf</v>
      </c>
      <c r="N92" t="s">
        <v>999</v>
      </c>
      <c r="O92" s="4" t="str">
        <f t="shared" si="3"/>
        <v>https://www.functionaldevices.com/downloads/products/MKL-3.jpg</v>
      </c>
      <c r="Q92">
        <v>1</v>
      </c>
      <c r="S92" t="s">
        <v>736</v>
      </c>
      <c r="T92" t="s">
        <v>737</v>
      </c>
      <c r="V92" t="s">
        <v>738</v>
      </c>
      <c r="W92" t="s">
        <v>737</v>
      </c>
      <c r="X92" t="s">
        <v>737</v>
      </c>
      <c r="Y92" t="s">
        <v>739</v>
      </c>
    </row>
    <row r="93" spans="1:32">
      <c r="A93" t="s">
        <v>95</v>
      </c>
      <c r="B93" t="s">
        <v>727</v>
      </c>
      <c r="C93" t="s">
        <v>728</v>
      </c>
      <c r="D93" t="s">
        <v>847</v>
      </c>
      <c r="E93" t="s">
        <v>1000</v>
      </c>
      <c r="F93">
        <v>1.0629999999999999</v>
      </c>
      <c r="G93">
        <v>1.0974999999999999</v>
      </c>
      <c r="H93">
        <v>1.26</v>
      </c>
      <c r="I93">
        <v>0.1</v>
      </c>
      <c r="J93" t="s">
        <v>993</v>
      </c>
      <c r="K93" t="s">
        <v>747</v>
      </c>
      <c r="L93" t="s">
        <v>994</v>
      </c>
      <c r="M93" s="5" t="str">
        <f t="shared" si="2"/>
        <v>https://www.functionaldevices.com/downloads/datasheets/MKL_SERIES.pdf</v>
      </c>
      <c r="N93" t="s">
        <v>1001</v>
      </c>
      <c r="O93" s="4" t="str">
        <f t="shared" si="3"/>
        <v>https://www.functionaldevices.com/downloads/products/MKL-4.jpg</v>
      </c>
      <c r="Q93">
        <v>1</v>
      </c>
      <c r="S93" t="s">
        <v>736</v>
      </c>
      <c r="T93" t="s">
        <v>737</v>
      </c>
      <c r="V93" t="s">
        <v>738</v>
      </c>
      <c r="W93" t="s">
        <v>737</v>
      </c>
      <c r="X93" t="s">
        <v>737</v>
      </c>
      <c r="Y93" t="s">
        <v>739</v>
      </c>
    </row>
    <row r="94" spans="1:32">
      <c r="A94" t="s">
        <v>96</v>
      </c>
      <c r="B94" t="s">
        <v>727</v>
      </c>
      <c r="C94" t="s">
        <v>792</v>
      </c>
      <c r="D94" t="s">
        <v>1002</v>
      </c>
      <c r="E94" t="s">
        <v>1003</v>
      </c>
      <c r="F94">
        <v>3.54</v>
      </c>
      <c r="G94">
        <v>1.42</v>
      </c>
      <c r="H94">
        <v>1.1100000000000001</v>
      </c>
      <c r="I94">
        <v>0.12</v>
      </c>
      <c r="J94" t="s">
        <v>1004</v>
      </c>
      <c r="K94" t="s">
        <v>747</v>
      </c>
      <c r="L94" t="s">
        <v>1005</v>
      </c>
      <c r="M94" s="5" t="str">
        <f t="shared" si="2"/>
        <v>https://www.functionaldevices.com/downloads/datasheets/MOD_SERIES.pdf</v>
      </c>
      <c r="N94" t="s">
        <v>1006</v>
      </c>
      <c r="O94" s="4" t="str">
        <f t="shared" si="3"/>
        <v>https://www.functionaldevices.com/downloads/products/MOD1-07-33MV.jpg</v>
      </c>
      <c r="Q94">
        <v>1</v>
      </c>
      <c r="R94" t="s">
        <v>798</v>
      </c>
      <c r="S94" t="s">
        <v>736</v>
      </c>
      <c r="T94" t="s">
        <v>737</v>
      </c>
      <c r="X94" t="s">
        <v>737</v>
      </c>
      <c r="Y94" t="s">
        <v>799</v>
      </c>
      <c r="AA94" t="s">
        <v>1007</v>
      </c>
      <c r="AE94" t="s">
        <v>1008</v>
      </c>
      <c r="AF94" t="s">
        <v>1009</v>
      </c>
    </row>
    <row r="95" spans="1:32">
      <c r="A95" t="s">
        <v>97</v>
      </c>
      <c r="B95" t="s">
        <v>727</v>
      </c>
      <c r="C95" t="s">
        <v>792</v>
      </c>
      <c r="D95" t="s">
        <v>1002</v>
      </c>
      <c r="E95" t="s">
        <v>1010</v>
      </c>
      <c r="F95">
        <v>3.54</v>
      </c>
      <c r="G95">
        <v>1.42</v>
      </c>
      <c r="H95">
        <v>1.1100000000000001</v>
      </c>
      <c r="I95">
        <v>0.12</v>
      </c>
      <c r="J95" t="s">
        <v>1004</v>
      </c>
      <c r="K95" t="s">
        <v>747</v>
      </c>
      <c r="L95" t="s">
        <v>1005</v>
      </c>
      <c r="M95" s="5" t="str">
        <f t="shared" si="2"/>
        <v>https://www.functionaldevices.com/downloads/datasheets/MOD_SERIES.pdf</v>
      </c>
      <c r="N95" t="s">
        <v>1011</v>
      </c>
      <c r="O95" s="4" t="str">
        <f t="shared" si="3"/>
        <v>https://www.functionaldevices.com/downloads/products/MOD2-07-33MV.jpg</v>
      </c>
      <c r="Q95">
        <v>1</v>
      </c>
      <c r="R95" t="s">
        <v>798</v>
      </c>
      <c r="S95" t="s">
        <v>736</v>
      </c>
      <c r="T95" t="s">
        <v>737</v>
      </c>
      <c r="X95" t="s">
        <v>737</v>
      </c>
      <c r="Y95" t="s">
        <v>799</v>
      </c>
      <c r="AA95" t="s">
        <v>1007</v>
      </c>
      <c r="AE95" t="s">
        <v>1008</v>
      </c>
      <c r="AF95" t="s">
        <v>1009</v>
      </c>
    </row>
    <row r="96" spans="1:32">
      <c r="A96" t="s">
        <v>98</v>
      </c>
      <c r="B96" t="s">
        <v>727</v>
      </c>
      <c r="C96" t="s">
        <v>792</v>
      </c>
      <c r="D96" t="s">
        <v>1002</v>
      </c>
      <c r="E96" t="s">
        <v>1012</v>
      </c>
      <c r="F96">
        <v>3.54</v>
      </c>
      <c r="G96">
        <v>2.09</v>
      </c>
      <c r="H96">
        <v>1.1100000000000001</v>
      </c>
      <c r="I96">
        <v>0.15</v>
      </c>
      <c r="J96" t="s">
        <v>1004</v>
      </c>
      <c r="K96" t="s">
        <v>747</v>
      </c>
      <c r="L96" t="s">
        <v>1005</v>
      </c>
      <c r="M96" s="5" t="str">
        <f t="shared" si="2"/>
        <v>https://www.functionaldevices.com/downloads/datasheets/MOD_SERIES.pdf</v>
      </c>
      <c r="N96" t="s">
        <v>1013</v>
      </c>
      <c r="O96" s="4" t="str">
        <f t="shared" si="3"/>
        <v>https://www.functionaldevices.com/downloads/products/MOD3-07-33MV.jpg</v>
      </c>
      <c r="Q96">
        <v>1</v>
      </c>
      <c r="R96" t="s">
        <v>798</v>
      </c>
      <c r="S96" t="s">
        <v>736</v>
      </c>
      <c r="T96" t="s">
        <v>737</v>
      </c>
      <c r="X96" t="s">
        <v>737</v>
      </c>
      <c r="Y96" t="s">
        <v>799</v>
      </c>
      <c r="AA96" t="s">
        <v>1007</v>
      </c>
      <c r="AE96" t="s">
        <v>1008</v>
      </c>
      <c r="AF96" t="s">
        <v>1009</v>
      </c>
    </row>
    <row r="97" spans="1:25">
      <c r="A97" t="s">
        <v>99</v>
      </c>
      <c r="B97" t="s">
        <v>727</v>
      </c>
      <c r="C97" t="s">
        <v>728</v>
      </c>
      <c r="D97" t="s">
        <v>729</v>
      </c>
      <c r="E97" t="s">
        <v>1014</v>
      </c>
      <c r="F97">
        <v>12</v>
      </c>
      <c r="G97">
        <v>2.75</v>
      </c>
      <c r="H97">
        <v>0.75</v>
      </c>
      <c r="I97">
        <v>0.22</v>
      </c>
      <c r="J97" t="s">
        <v>762</v>
      </c>
      <c r="K97" t="s">
        <v>747</v>
      </c>
      <c r="L97" t="s">
        <v>1015</v>
      </c>
      <c r="M97" s="5" t="str">
        <f t="shared" si="2"/>
        <v>https://www.functionaldevices.com/downloads/datasheets/MT212_SERIES.pdf</v>
      </c>
      <c r="N97" t="s">
        <v>1016</v>
      </c>
      <c r="O97" s="4" t="str">
        <f t="shared" si="3"/>
        <v>https://www.functionaldevices.com/downloads/products/MT212-12.jpg</v>
      </c>
      <c r="Q97">
        <v>1</v>
      </c>
      <c r="R97" t="s">
        <v>765</v>
      </c>
      <c r="S97" t="s">
        <v>736</v>
      </c>
      <c r="T97" t="s">
        <v>737</v>
      </c>
      <c r="V97" t="s">
        <v>738</v>
      </c>
      <c r="W97" t="s">
        <v>737</v>
      </c>
      <c r="X97" t="s">
        <v>737</v>
      </c>
      <c r="Y97" t="s">
        <v>739</v>
      </c>
    </row>
    <row r="98" spans="1:25">
      <c r="A98" t="s">
        <v>100</v>
      </c>
      <c r="B98" t="s">
        <v>727</v>
      </c>
      <c r="C98" t="s">
        <v>728</v>
      </c>
      <c r="D98" t="s">
        <v>729</v>
      </c>
      <c r="E98" t="s">
        <v>1017</v>
      </c>
      <c r="F98">
        <v>18</v>
      </c>
      <c r="G98">
        <v>2.75</v>
      </c>
      <c r="H98">
        <v>0.75</v>
      </c>
      <c r="I98">
        <v>0.36599999999999999</v>
      </c>
      <c r="J98" t="s">
        <v>762</v>
      </c>
      <c r="K98" t="s">
        <v>747</v>
      </c>
      <c r="L98" t="s">
        <v>1015</v>
      </c>
      <c r="M98" s="5" t="str">
        <f t="shared" si="2"/>
        <v>https://www.functionaldevices.com/downloads/datasheets/MT212_SERIES.pdf</v>
      </c>
      <c r="N98" t="s">
        <v>1018</v>
      </c>
      <c r="O98" s="4" t="str">
        <f t="shared" si="3"/>
        <v>https://www.functionaldevices.com/downloads/products/MT212-18.jpg</v>
      </c>
      <c r="Q98">
        <v>1</v>
      </c>
      <c r="R98" t="s">
        <v>765</v>
      </c>
      <c r="S98" t="s">
        <v>736</v>
      </c>
      <c r="T98" t="s">
        <v>737</v>
      </c>
      <c r="V98" t="s">
        <v>738</v>
      </c>
      <c r="W98" t="s">
        <v>737</v>
      </c>
      <c r="X98" t="s">
        <v>737</v>
      </c>
      <c r="Y98" t="s">
        <v>739</v>
      </c>
    </row>
    <row r="99" spans="1:25">
      <c r="A99" t="s">
        <v>101</v>
      </c>
      <c r="B99" t="s">
        <v>727</v>
      </c>
      <c r="C99" t="s">
        <v>728</v>
      </c>
      <c r="D99" t="s">
        <v>729</v>
      </c>
      <c r="E99" t="s">
        <v>1019</v>
      </c>
      <c r="F99">
        <v>2</v>
      </c>
      <c r="G99">
        <v>2.75</v>
      </c>
      <c r="H99">
        <v>0.75</v>
      </c>
      <c r="I99">
        <v>3.5000000000000003E-2</v>
      </c>
      <c r="J99" t="s">
        <v>762</v>
      </c>
      <c r="K99" t="s">
        <v>747</v>
      </c>
      <c r="L99" t="s">
        <v>1015</v>
      </c>
      <c r="M99" s="5" t="str">
        <f t="shared" si="2"/>
        <v>https://www.functionaldevices.com/downloads/datasheets/MT212_SERIES.pdf</v>
      </c>
      <c r="N99" t="s">
        <v>1020</v>
      </c>
      <c r="O99" s="4" t="str">
        <f t="shared" si="3"/>
        <v>https://www.functionaldevices.com/downloads/products/MT212-2.jpg</v>
      </c>
      <c r="Q99">
        <v>1</v>
      </c>
      <c r="R99" t="s">
        <v>765</v>
      </c>
      <c r="S99" t="s">
        <v>736</v>
      </c>
      <c r="T99" t="s">
        <v>737</v>
      </c>
      <c r="V99" t="s">
        <v>738</v>
      </c>
      <c r="W99" t="s">
        <v>737</v>
      </c>
      <c r="X99" t="s">
        <v>737</v>
      </c>
      <c r="Y99" t="s">
        <v>739</v>
      </c>
    </row>
    <row r="100" spans="1:25">
      <c r="A100" t="s">
        <v>102</v>
      </c>
      <c r="B100" t="s">
        <v>727</v>
      </c>
      <c r="C100" t="s">
        <v>728</v>
      </c>
      <c r="D100" t="s">
        <v>729</v>
      </c>
      <c r="E100" t="s">
        <v>1021</v>
      </c>
      <c r="F100">
        <v>24</v>
      </c>
      <c r="G100">
        <v>2.75</v>
      </c>
      <c r="H100">
        <v>0.75</v>
      </c>
      <c r="I100">
        <v>0.48199999999999998</v>
      </c>
      <c r="J100" t="s">
        <v>762</v>
      </c>
      <c r="K100" t="s">
        <v>747</v>
      </c>
      <c r="L100" t="s">
        <v>1015</v>
      </c>
      <c r="M100" s="5" t="str">
        <f t="shared" si="2"/>
        <v>https://www.functionaldevices.com/downloads/datasheets/MT212_SERIES.pdf</v>
      </c>
      <c r="N100" t="s">
        <v>1022</v>
      </c>
      <c r="O100" s="4" t="str">
        <f t="shared" si="3"/>
        <v>https://www.functionaldevices.com/downloads/products/MT212-24.jpg</v>
      </c>
      <c r="Q100">
        <v>1</v>
      </c>
      <c r="R100" t="s">
        <v>765</v>
      </c>
      <c r="S100" t="s">
        <v>736</v>
      </c>
      <c r="T100" t="s">
        <v>737</v>
      </c>
      <c r="V100" t="s">
        <v>738</v>
      </c>
      <c r="W100" t="s">
        <v>737</v>
      </c>
      <c r="X100" t="s">
        <v>737</v>
      </c>
      <c r="Y100" t="s">
        <v>739</v>
      </c>
    </row>
    <row r="101" spans="1:25">
      <c r="A101" t="s">
        <v>103</v>
      </c>
      <c r="B101" t="s">
        <v>727</v>
      </c>
      <c r="C101" t="s">
        <v>728</v>
      </c>
      <c r="D101" t="s">
        <v>729</v>
      </c>
      <c r="E101" t="s">
        <v>1023</v>
      </c>
      <c r="F101">
        <v>4</v>
      </c>
      <c r="G101">
        <v>2.75</v>
      </c>
      <c r="H101">
        <v>0.75</v>
      </c>
      <c r="I101">
        <v>7.3999999999999996E-2</v>
      </c>
      <c r="J101" t="s">
        <v>762</v>
      </c>
      <c r="K101" t="s">
        <v>747</v>
      </c>
      <c r="L101" t="s">
        <v>1015</v>
      </c>
      <c r="M101" s="5" t="str">
        <f t="shared" si="2"/>
        <v>https://www.functionaldevices.com/downloads/datasheets/MT212_SERIES.pdf</v>
      </c>
      <c r="N101" t="s">
        <v>1024</v>
      </c>
      <c r="O101" s="4" t="str">
        <f t="shared" si="3"/>
        <v>https://www.functionaldevices.com/downloads/products/MT212-4.jpg</v>
      </c>
      <c r="Q101">
        <v>1</v>
      </c>
      <c r="R101" t="s">
        <v>765</v>
      </c>
      <c r="S101" t="s">
        <v>736</v>
      </c>
      <c r="T101" t="s">
        <v>737</v>
      </c>
      <c r="V101" t="s">
        <v>738</v>
      </c>
      <c r="W101" t="s">
        <v>737</v>
      </c>
      <c r="X101" t="s">
        <v>737</v>
      </c>
      <c r="Y101" t="s">
        <v>739</v>
      </c>
    </row>
    <row r="102" spans="1:25">
      <c r="A102" t="s">
        <v>104</v>
      </c>
      <c r="B102" t="s">
        <v>727</v>
      </c>
      <c r="C102" t="s">
        <v>728</v>
      </c>
      <c r="D102" t="s">
        <v>729</v>
      </c>
      <c r="E102" t="s">
        <v>1025</v>
      </c>
      <c r="F102">
        <v>48</v>
      </c>
      <c r="G102">
        <v>2.75</v>
      </c>
      <c r="H102">
        <v>0.75</v>
      </c>
      <c r="I102">
        <v>0.89</v>
      </c>
      <c r="J102" t="s">
        <v>762</v>
      </c>
      <c r="K102" t="s">
        <v>747</v>
      </c>
      <c r="L102" t="s">
        <v>1015</v>
      </c>
      <c r="M102" s="5" t="str">
        <f t="shared" si="2"/>
        <v>https://www.functionaldevices.com/downloads/datasheets/MT212_SERIES.pdf</v>
      </c>
      <c r="N102" t="s">
        <v>1026</v>
      </c>
      <c r="O102" s="4" t="str">
        <f t="shared" si="3"/>
        <v>https://www.functionaldevices.com/downloads/products/MT212-48.jpg</v>
      </c>
      <c r="Q102">
        <v>1</v>
      </c>
      <c r="R102" t="s">
        <v>765</v>
      </c>
      <c r="S102" t="s">
        <v>736</v>
      </c>
      <c r="T102" t="s">
        <v>737</v>
      </c>
      <c r="V102" t="s">
        <v>738</v>
      </c>
      <c r="W102" t="s">
        <v>737</v>
      </c>
      <c r="X102" t="s">
        <v>737</v>
      </c>
      <c r="Y102" t="s">
        <v>739</v>
      </c>
    </row>
    <row r="103" spans="1:25">
      <c r="A103" t="s">
        <v>105</v>
      </c>
      <c r="B103" t="s">
        <v>727</v>
      </c>
      <c r="C103" t="s">
        <v>728</v>
      </c>
      <c r="D103" t="s">
        <v>729</v>
      </c>
      <c r="E103" t="s">
        <v>1027</v>
      </c>
      <c r="F103">
        <v>6</v>
      </c>
      <c r="G103">
        <v>2.75</v>
      </c>
      <c r="H103">
        <v>0.75</v>
      </c>
      <c r="I103">
        <v>0.11</v>
      </c>
      <c r="J103" t="s">
        <v>762</v>
      </c>
      <c r="K103" t="s">
        <v>747</v>
      </c>
      <c r="L103" t="s">
        <v>1015</v>
      </c>
      <c r="M103" s="5" t="str">
        <f t="shared" si="2"/>
        <v>https://www.functionaldevices.com/downloads/datasheets/MT212_SERIES.pdf</v>
      </c>
      <c r="N103" t="s">
        <v>1028</v>
      </c>
      <c r="O103" s="4" t="str">
        <f t="shared" si="3"/>
        <v>https://www.functionaldevices.com/downloads/products/MT212-6.jpg</v>
      </c>
      <c r="Q103">
        <v>1</v>
      </c>
      <c r="R103" t="s">
        <v>765</v>
      </c>
      <c r="S103" t="s">
        <v>736</v>
      </c>
      <c r="T103" t="s">
        <v>737</v>
      </c>
      <c r="V103" t="s">
        <v>738</v>
      </c>
      <c r="W103" t="s">
        <v>737</v>
      </c>
      <c r="X103" t="s">
        <v>737</v>
      </c>
      <c r="Y103" t="s">
        <v>739</v>
      </c>
    </row>
    <row r="104" spans="1:25">
      <c r="A104" t="s">
        <v>106</v>
      </c>
      <c r="B104" t="s">
        <v>727</v>
      </c>
      <c r="C104" t="s">
        <v>728</v>
      </c>
      <c r="D104" t="s">
        <v>729</v>
      </c>
      <c r="E104" t="s">
        <v>1029</v>
      </c>
      <c r="F104">
        <v>8</v>
      </c>
      <c r="G104">
        <v>2.75</v>
      </c>
      <c r="H104">
        <v>0.75</v>
      </c>
      <c r="I104">
        <v>0.1467</v>
      </c>
      <c r="J104" t="s">
        <v>762</v>
      </c>
      <c r="K104" t="s">
        <v>747</v>
      </c>
      <c r="L104" t="s">
        <v>1015</v>
      </c>
      <c r="M104" s="5" t="str">
        <f t="shared" si="2"/>
        <v>https://www.functionaldevices.com/downloads/datasheets/MT212_SERIES.pdf</v>
      </c>
      <c r="N104" t="s">
        <v>1030</v>
      </c>
      <c r="O104" s="4" t="str">
        <f t="shared" si="3"/>
        <v>https://www.functionaldevices.com/downloads/products/MT212-8.jpg</v>
      </c>
      <c r="Q104">
        <v>1</v>
      </c>
      <c r="R104" t="s">
        <v>765</v>
      </c>
      <c r="S104" t="s">
        <v>736</v>
      </c>
      <c r="T104" t="s">
        <v>737</v>
      </c>
      <c r="V104" t="s">
        <v>738</v>
      </c>
      <c r="W104" t="s">
        <v>737</v>
      </c>
      <c r="X104" t="s">
        <v>737</v>
      </c>
      <c r="Y104" t="s">
        <v>739</v>
      </c>
    </row>
    <row r="105" spans="1:25">
      <c r="A105" t="s">
        <v>107</v>
      </c>
      <c r="B105" t="s">
        <v>727</v>
      </c>
      <c r="C105" t="s">
        <v>728</v>
      </c>
      <c r="D105" t="s">
        <v>729</v>
      </c>
      <c r="E105" t="s">
        <v>1031</v>
      </c>
      <c r="F105">
        <v>10</v>
      </c>
      <c r="G105">
        <v>4</v>
      </c>
      <c r="H105">
        <v>0.75</v>
      </c>
      <c r="I105">
        <v>0.27400000000000002</v>
      </c>
      <c r="J105" t="s">
        <v>762</v>
      </c>
      <c r="K105" t="s">
        <v>747</v>
      </c>
      <c r="L105" t="s">
        <v>1032</v>
      </c>
      <c r="M105" s="5" t="str">
        <f t="shared" si="2"/>
        <v>https://www.functionaldevices.com/downloads/datasheets/MT4_SERIES.pdf</v>
      </c>
      <c r="N105" t="s">
        <v>1033</v>
      </c>
      <c r="O105" s="4" t="str">
        <f t="shared" si="3"/>
        <v>https://www.functionaldevices.com/downloads/products/MT4-10.jpg</v>
      </c>
      <c r="Q105">
        <v>1</v>
      </c>
      <c r="R105" t="s">
        <v>765</v>
      </c>
      <c r="S105" t="s">
        <v>736</v>
      </c>
      <c r="T105" t="s">
        <v>737</v>
      </c>
      <c r="V105" t="s">
        <v>738</v>
      </c>
      <c r="W105" t="s">
        <v>737</v>
      </c>
      <c r="X105" t="s">
        <v>737</v>
      </c>
      <c r="Y105" t="s">
        <v>739</v>
      </c>
    </row>
    <row r="106" spans="1:25">
      <c r="A106" t="s">
        <v>108</v>
      </c>
      <c r="B106" t="s">
        <v>727</v>
      </c>
      <c r="C106" t="s">
        <v>728</v>
      </c>
      <c r="D106" t="s">
        <v>729</v>
      </c>
      <c r="E106" t="s">
        <v>1034</v>
      </c>
      <c r="F106">
        <v>12</v>
      </c>
      <c r="G106">
        <v>4</v>
      </c>
      <c r="H106">
        <v>0.75</v>
      </c>
      <c r="I106">
        <v>0.27400000000000002</v>
      </c>
      <c r="J106" t="s">
        <v>762</v>
      </c>
      <c r="K106" t="s">
        <v>747</v>
      </c>
      <c r="L106" t="s">
        <v>1032</v>
      </c>
      <c r="M106" s="5" t="str">
        <f t="shared" si="2"/>
        <v>https://www.functionaldevices.com/downloads/datasheets/MT4_SERIES.pdf</v>
      </c>
      <c r="N106" t="s">
        <v>1035</v>
      </c>
      <c r="O106" s="4" t="str">
        <f t="shared" si="3"/>
        <v>https://www.functionaldevices.com/downloads/products/MT4-12.jpg</v>
      </c>
      <c r="Q106">
        <v>1</v>
      </c>
      <c r="R106" t="s">
        <v>765</v>
      </c>
      <c r="S106" t="s">
        <v>736</v>
      </c>
      <c r="T106" t="s">
        <v>737</v>
      </c>
      <c r="V106" t="s">
        <v>738</v>
      </c>
      <c r="W106" t="s">
        <v>737</v>
      </c>
      <c r="X106" t="s">
        <v>737</v>
      </c>
      <c r="Y106" t="s">
        <v>739</v>
      </c>
    </row>
    <row r="107" spans="1:25">
      <c r="A107" t="s">
        <v>109</v>
      </c>
      <c r="B107" t="s">
        <v>727</v>
      </c>
      <c r="C107" t="s">
        <v>728</v>
      </c>
      <c r="D107" t="s">
        <v>729</v>
      </c>
      <c r="E107" t="s">
        <v>1036</v>
      </c>
      <c r="F107">
        <v>18</v>
      </c>
      <c r="G107">
        <v>4</v>
      </c>
      <c r="H107">
        <v>0.75</v>
      </c>
      <c r="I107">
        <v>0.44</v>
      </c>
      <c r="J107" t="s">
        <v>762</v>
      </c>
      <c r="K107" t="s">
        <v>747</v>
      </c>
      <c r="L107" t="s">
        <v>1032</v>
      </c>
      <c r="M107" s="5" t="str">
        <f t="shared" si="2"/>
        <v>https://www.functionaldevices.com/downloads/datasheets/MT4_SERIES.pdf</v>
      </c>
      <c r="N107" t="s">
        <v>1037</v>
      </c>
      <c r="O107" s="4" t="str">
        <f t="shared" si="3"/>
        <v>https://www.functionaldevices.com/downloads/products/MT4-18.jpg</v>
      </c>
      <c r="Q107">
        <v>1</v>
      </c>
      <c r="R107" t="s">
        <v>765</v>
      </c>
      <c r="S107" t="s">
        <v>736</v>
      </c>
      <c r="T107" t="s">
        <v>737</v>
      </c>
      <c r="V107" t="s">
        <v>738</v>
      </c>
      <c r="W107" t="s">
        <v>737</v>
      </c>
      <c r="X107" t="s">
        <v>737</v>
      </c>
      <c r="Y107" t="s">
        <v>739</v>
      </c>
    </row>
    <row r="108" spans="1:25">
      <c r="A108" t="s">
        <v>110</v>
      </c>
      <c r="B108" t="s">
        <v>727</v>
      </c>
      <c r="C108" t="s">
        <v>728</v>
      </c>
      <c r="D108" t="s">
        <v>729</v>
      </c>
      <c r="E108" t="s">
        <v>1038</v>
      </c>
      <c r="F108">
        <v>2</v>
      </c>
      <c r="G108">
        <v>4</v>
      </c>
      <c r="H108">
        <v>0.75</v>
      </c>
      <c r="I108">
        <v>4.4999999999999998E-2</v>
      </c>
      <c r="J108" t="s">
        <v>762</v>
      </c>
      <c r="K108" t="s">
        <v>747</v>
      </c>
      <c r="L108" t="s">
        <v>1032</v>
      </c>
      <c r="M108" s="5" t="str">
        <f t="shared" si="2"/>
        <v>https://www.functionaldevices.com/downloads/datasheets/MT4_SERIES.pdf</v>
      </c>
      <c r="N108" t="s">
        <v>1039</v>
      </c>
      <c r="O108" s="4" t="str">
        <f t="shared" si="3"/>
        <v>https://www.functionaldevices.com/downloads/products/MT4-2.jpg</v>
      </c>
      <c r="Q108">
        <v>1</v>
      </c>
      <c r="R108" t="s">
        <v>765</v>
      </c>
      <c r="S108" t="s">
        <v>736</v>
      </c>
      <c r="T108" t="s">
        <v>737</v>
      </c>
      <c r="V108" t="s">
        <v>738</v>
      </c>
      <c r="W108" t="s">
        <v>737</v>
      </c>
      <c r="X108" t="s">
        <v>737</v>
      </c>
      <c r="Y108" t="s">
        <v>739</v>
      </c>
    </row>
    <row r="109" spans="1:25">
      <c r="A109" t="s">
        <v>111</v>
      </c>
      <c r="B109" t="s">
        <v>727</v>
      </c>
      <c r="C109" t="s">
        <v>728</v>
      </c>
      <c r="D109" t="s">
        <v>729</v>
      </c>
      <c r="E109" t="s">
        <v>1040</v>
      </c>
      <c r="F109">
        <v>24</v>
      </c>
      <c r="G109">
        <v>4</v>
      </c>
      <c r="H109">
        <v>0.75</v>
      </c>
      <c r="I109">
        <v>0.48899999999999999</v>
      </c>
      <c r="J109" t="s">
        <v>762</v>
      </c>
      <c r="K109" t="s">
        <v>747</v>
      </c>
      <c r="L109" t="s">
        <v>1032</v>
      </c>
      <c r="M109" s="5" t="str">
        <f t="shared" si="2"/>
        <v>https://www.functionaldevices.com/downloads/datasheets/MT4_SERIES.pdf</v>
      </c>
      <c r="N109" t="s">
        <v>1041</v>
      </c>
      <c r="O109" s="4" t="str">
        <f t="shared" si="3"/>
        <v>https://www.functionaldevices.com/downloads/products/MT4-24.jpg</v>
      </c>
      <c r="Q109">
        <v>1</v>
      </c>
      <c r="R109" t="s">
        <v>765</v>
      </c>
      <c r="S109" t="s">
        <v>736</v>
      </c>
      <c r="T109" t="s">
        <v>737</v>
      </c>
      <c r="V109" t="s">
        <v>738</v>
      </c>
      <c r="W109" t="s">
        <v>737</v>
      </c>
      <c r="X109" t="s">
        <v>737</v>
      </c>
      <c r="Y109" t="s">
        <v>739</v>
      </c>
    </row>
    <row r="110" spans="1:25">
      <c r="A110" t="s">
        <v>112</v>
      </c>
      <c r="B110" t="s">
        <v>727</v>
      </c>
      <c r="C110" t="s">
        <v>728</v>
      </c>
      <c r="D110" t="s">
        <v>729</v>
      </c>
      <c r="E110" t="s">
        <v>1042</v>
      </c>
      <c r="F110">
        <v>4</v>
      </c>
      <c r="G110">
        <v>4</v>
      </c>
      <c r="H110">
        <v>0.75</v>
      </c>
      <c r="I110">
        <v>9.9599999999999994E-2</v>
      </c>
      <c r="J110" t="s">
        <v>762</v>
      </c>
      <c r="K110" t="s">
        <v>747</v>
      </c>
      <c r="L110" t="s">
        <v>1032</v>
      </c>
      <c r="M110" s="5" t="str">
        <f t="shared" si="2"/>
        <v>https://www.functionaldevices.com/downloads/datasheets/MT4_SERIES.pdf</v>
      </c>
      <c r="N110" t="s">
        <v>1043</v>
      </c>
      <c r="O110" s="4" t="str">
        <f t="shared" si="3"/>
        <v>https://www.functionaldevices.com/downloads/products/MT4-4.jpg</v>
      </c>
      <c r="Q110">
        <v>1</v>
      </c>
      <c r="R110" t="s">
        <v>765</v>
      </c>
      <c r="S110" t="s">
        <v>736</v>
      </c>
      <c r="T110" t="s">
        <v>737</v>
      </c>
      <c r="V110" t="s">
        <v>738</v>
      </c>
      <c r="W110" t="s">
        <v>737</v>
      </c>
      <c r="X110" t="s">
        <v>737</v>
      </c>
      <c r="Y110" t="s">
        <v>739</v>
      </c>
    </row>
    <row r="111" spans="1:25">
      <c r="A111" t="s">
        <v>113</v>
      </c>
      <c r="B111" t="s">
        <v>727</v>
      </c>
      <c r="C111" t="s">
        <v>728</v>
      </c>
      <c r="D111" t="s">
        <v>729</v>
      </c>
      <c r="E111" t="s">
        <v>1044</v>
      </c>
      <c r="F111">
        <v>48</v>
      </c>
      <c r="G111">
        <v>4</v>
      </c>
      <c r="H111">
        <v>0.75</v>
      </c>
      <c r="I111">
        <v>1.19</v>
      </c>
      <c r="J111" t="s">
        <v>762</v>
      </c>
      <c r="K111" t="s">
        <v>747</v>
      </c>
      <c r="L111" t="s">
        <v>1032</v>
      </c>
      <c r="M111" s="5" t="str">
        <f t="shared" si="2"/>
        <v>https://www.functionaldevices.com/downloads/datasheets/MT4_SERIES.pdf</v>
      </c>
      <c r="N111" t="s">
        <v>1045</v>
      </c>
      <c r="O111" s="4" t="str">
        <f t="shared" si="3"/>
        <v>https://www.functionaldevices.com/downloads/products/MT4-48.jpg</v>
      </c>
      <c r="Q111">
        <v>1</v>
      </c>
      <c r="R111" t="s">
        <v>765</v>
      </c>
      <c r="S111" t="s">
        <v>736</v>
      </c>
      <c r="T111" t="s">
        <v>737</v>
      </c>
      <c r="V111" t="s">
        <v>738</v>
      </c>
      <c r="W111" t="s">
        <v>737</v>
      </c>
      <c r="X111" t="s">
        <v>737</v>
      </c>
      <c r="Y111" t="s">
        <v>739</v>
      </c>
    </row>
    <row r="112" spans="1:25">
      <c r="A112" t="s">
        <v>114</v>
      </c>
      <c r="B112" t="s">
        <v>727</v>
      </c>
      <c r="C112" t="s">
        <v>728</v>
      </c>
      <c r="D112" t="s">
        <v>729</v>
      </c>
      <c r="E112" t="s">
        <v>1046</v>
      </c>
      <c r="F112">
        <v>6</v>
      </c>
      <c r="G112">
        <v>4</v>
      </c>
      <c r="H112">
        <v>0.75</v>
      </c>
      <c r="I112">
        <v>0.14940000000000001</v>
      </c>
      <c r="J112" t="s">
        <v>762</v>
      </c>
      <c r="K112" t="s">
        <v>747</v>
      </c>
      <c r="L112" t="s">
        <v>1032</v>
      </c>
      <c r="M112" s="5" t="str">
        <f t="shared" si="2"/>
        <v>https://www.functionaldevices.com/downloads/datasheets/MT4_SERIES.pdf</v>
      </c>
      <c r="N112" t="s">
        <v>1047</v>
      </c>
      <c r="O112" s="4" t="str">
        <f t="shared" si="3"/>
        <v>https://www.functionaldevices.com/downloads/products/MT4-6.jpg</v>
      </c>
      <c r="Q112">
        <v>1</v>
      </c>
      <c r="R112" t="s">
        <v>765</v>
      </c>
      <c r="S112" t="s">
        <v>736</v>
      </c>
      <c r="T112" t="s">
        <v>737</v>
      </c>
      <c r="V112" t="s">
        <v>738</v>
      </c>
      <c r="W112" t="s">
        <v>737</v>
      </c>
      <c r="X112" t="s">
        <v>737</v>
      </c>
      <c r="Y112" t="s">
        <v>739</v>
      </c>
    </row>
    <row r="113" spans="1:27">
      <c r="A113" t="s">
        <v>115</v>
      </c>
      <c r="B113" t="s">
        <v>727</v>
      </c>
      <c r="C113" t="s">
        <v>728</v>
      </c>
      <c r="D113" t="s">
        <v>729</v>
      </c>
      <c r="E113" t="s">
        <v>1048</v>
      </c>
      <c r="F113">
        <v>8</v>
      </c>
      <c r="G113">
        <v>4</v>
      </c>
      <c r="H113">
        <v>0.75</v>
      </c>
      <c r="I113">
        <v>0.19919999999999999</v>
      </c>
      <c r="J113" t="s">
        <v>762</v>
      </c>
      <c r="K113" t="s">
        <v>747</v>
      </c>
      <c r="L113" t="s">
        <v>1032</v>
      </c>
      <c r="M113" s="5" t="str">
        <f t="shared" si="2"/>
        <v>https://www.functionaldevices.com/downloads/datasheets/MT4_SERIES.pdf</v>
      </c>
      <c r="N113" t="s">
        <v>1049</v>
      </c>
      <c r="O113" s="4" t="str">
        <f t="shared" si="3"/>
        <v>https://www.functionaldevices.com/downloads/products/MT4-8.jpg</v>
      </c>
      <c r="Q113">
        <v>1</v>
      </c>
      <c r="R113" t="s">
        <v>765</v>
      </c>
      <c r="S113" t="s">
        <v>736</v>
      </c>
      <c r="T113" t="s">
        <v>737</v>
      </c>
      <c r="V113" t="s">
        <v>738</v>
      </c>
      <c r="W113" t="s">
        <v>737</v>
      </c>
      <c r="X113" t="s">
        <v>737</v>
      </c>
      <c r="Y113" t="s">
        <v>739</v>
      </c>
    </row>
    <row r="114" spans="1:27">
      <c r="A114" t="s">
        <v>116</v>
      </c>
      <c r="B114" t="s">
        <v>727</v>
      </c>
      <c r="C114" t="s">
        <v>852</v>
      </c>
      <c r="D114" t="s">
        <v>1050</v>
      </c>
      <c r="E114" t="s">
        <v>1051</v>
      </c>
      <c r="F114">
        <v>4.28</v>
      </c>
      <c r="G114">
        <v>7</v>
      </c>
      <c r="H114">
        <v>2</v>
      </c>
      <c r="I114">
        <v>0.46500000000000002</v>
      </c>
      <c r="J114" t="s">
        <v>762</v>
      </c>
      <c r="K114" t="s">
        <v>747</v>
      </c>
      <c r="L114" t="s">
        <v>1052</v>
      </c>
      <c r="M114" s="5" t="str">
        <f t="shared" si="2"/>
        <v>https://www.functionaldevices.com/downloads/datasheets/PE6000_SERIES.pdf</v>
      </c>
      <c r="N114" t="s">
        <v>1053</v>
      </c>
      <c r="O114" s="4" t="str">
        <f t="shared" si="3"/>
        <v>https://www.functionaldevices.com/downloads/products/PE6000.jpg</v>
      </c>
      <c r="Q114">
        <v>1</v>
      </c>
      <c r="R114" t="s">
        <v>857</v>
      </c>
      <c r="S114" t="s">
        <v>736</v>
      </c>
      <c r="T114" t="s">
        <v>737</v>
      </c>
      <c r="V114" t="s">
        <v>738</v>
      </c>
      <c r="W114" t="s">
        <v>737</v>
      </c>
      <c r="X114" t="s">
        <v>737</v>
      </c>
      <c r="Y114" t="s">
        <v>739</v>
      </c>
    </row>
    <row r="115" spans="1:27">
      <c r="A115" t="s">
        <v>117</v>
      </c>
      <c r="B115" t="s">
        <v>727</v>
      </c>
      <c r="C115" t="s">
        <v>852</v>
      </c>
      <c r="D115" t="s">
        <v>1050</v>
      </c>
      <c r="E115" t="s">
        <v>1054</v>
      </c>
      <c r="F115">
        <v>4.28</v>
      </c>
      <c r="G115">
        <v>7</v>
      </c>
      <c r="H115">
        <v>2</v>
      </c>
      <c r="I115">
        <v>0.46500000000000002</v>
      </c>
      <c r="J115" t="s">
        <v>762</v>
      </c>
      <c r="K115" t="s">
        <v>747</v>
      </c>
      <c r="L115" t="s">
        <v>1052</v>
      </c>
      <c r="M115" s="5" t="str">
        <f t="shared" si="2"/>
        <v>https://www.functionaldevices.com/downloads/datasheets/PE6000_SERIES.pdf</v>
      </c>
      <c r="N115" t="s">
        <v>1055</v>
      </c>
      <c r="O115" s="4" t="str">
        <f t="shared" si="3"/>
        <v>https://www.functionaldevices.com/downloads/products/PE6000-N4.jpg</v>
      </c>
      <c r="P115" t="s">
        <v>1056</v>
      </c>
      <c r="Q115">
        <v>1</v>
      </c>
      <c r="R115" t="s">
        <v>857</v>
      </c>
      <c r="S115" t="s">
        <v>736</v>
      </c>
      <c r="T115" t="s">
        <v>737</v>
      </c>
      <c r="V115" t="s">
        <v>738</v>
      </c>
      <c r="W115" t="s">
        <v>737</v>
      </c>
      <c r="X115" t="s">
        <v>737</v>
      </c>
      <c r="Y115" t="s">
        <v>739</v>
      </c>
    </row>
    <row r="116" spans="1:27">
      <c r="A116" t="s">
        <v>118</v>
      </c>
      <c r="B116" t="s">
        <v>727</v>
      </c>
      <c r="C116" t="s">
        <v>852</v>
      </c>
      <c r="D116" t="s">
        <v>1050</v>
      </c>
      <c r="E116" t="s">
        <v>1057</v>
      </c>
      <c r="F116">
        <v>4.28</v>
      </c>
      <c r="G116">
        <v>7</v>
      </c>
      <c r="H116">
        <v>2</v>
      </c>
      <c r="I116">
        <v>0.46500000000000002</v>
      </c>
      <c r="J116" t="s">
        <v>755</v>
      </c>
      <c r="K116" t="s">
        <v>747</v>
      </c>
      <c r="L116" t="s">
        <v>1052</v>
      </c>
      <c r="M116" s="5" t="str">
        <f t="shared" si="2"/>
        <v>https://www.functionaldevices.com/downloads/datasheets/PE6000_SERIES.pdf</v>
      </c>
      <c r="N116" t="s">
        <v>1058</v>
      </c>
      <c r="O116" s="4" t="str">
        <f t="shared" si="3"/>
        <v>https://www.functionaldevices.com/downloads/products/PE6000-N4-GY.jpg</v>
      </c>
      <c r="P116" t="s">
        <v>1056</v>
      </c>
      <c r="Q116">
        <v>1</v>
      </c>
      <c r="R116" t="s">
        <v>857</v>
      </c>
      <c r="S116" t="s">
        <v>736</v>
      </c>
      <c r="T116" t="s">
        <v>737</v>
      </c>
      <c r="V116" t="s">
        <v>738</v>
      </c>
      <c r="W116" t="s">
        <v>737</v>
      </c>
      <c r="X116" t="s">
        <v>737</v>
      </c>
      <c r="Y116" t="s">
        <v>739</v>
      </c>
    </row>
    <row r="117" spans="1:27">
      <c r="A117" t="s">
        <v>119</v>
      </c>
      <c r="B117" t="s">
        <v>727</v>
      </c>
      <c r="C117" t="s">
        <v>852</v>
      </c>
      <c r="D117" t="s">
        <v>1050</v>
      </c>
      <c r="E117" t="s">
        <v>1059</v>
      </c>
      <c r="F117">
        <v>4.28</v>
      </c>
      <c r="G117">
        <v>7</v>
      </c>
      <c r="H117">
        <v>2</v>
      </c>
      <c r="I117">
        <v>0.71699999999999997</v>
      </c>
      <c r="J117" t="s">
        <v>762</v>
      </c>
      <c r="K117" t="s">
        <v>747</v>
      </c>
      <c r="L117" t="s">
        <v>1052</v>
      </c>
      <c r="M117" s="5" t="str">
        <f t="shared" si="2"/>
        <v>https://www.functionaldevices.com/downloads/datasheets/PE6000_SERIES.pdf</v>
      </c>
      <c r="N117" t="s">
        <v>1060</v>
      </c>
      <c r="O117" s="4" t="str">
        <f t="shared" si="3"/>
        <v>https://www.functionaldevices.com/downloads/products/PE6010.jpg</v>
      </c>
      <c r="Q117">
        <v>1</v>
      </c>
      <c r="R117" t="s">
        <v>857</v>
      </c>
      <c r="S117" t="s">
        <v>736</v>
      </c>
      <c r="T117" t="s">
        <v>737</v>
      </c>
      <c r="V117" t="s">
        <v>738</v>
      </c>
      <c r="W117" t="s">
        <v>737</v>
      </c>
      <c r="X117" t="s">
        <v>737</v>
      </c>
      <c r="Y117" t="s">
        <v>739</v>
      </c>
    </row>
    <row r="118" spans="1:27">
      <c r="A118" t="s">
        <v>120</v>
      </c>
      <c r="B118" t="s">
        <v>727</v>
      </c>
      <c r="C118" t="s">
        <v>852</v>
      </c>
      <c r="D118" t="s">
        <v>1050</v>
      </c>
      <c r="E118" t="s">
        <v>1061</v>
      </c>
      <c r="F118">
        <v>4.28</v>
      </c>
      <c r="G118">
        <v>7</v>
      </c>
      <c r="H118">
        <v>2</v>
      </c>
      <c r="I118">
        <v>0.71699999999999997</v>
      </c>
      <c r="J118" t="s">
        <v>762</v>
      </c>
      <c r="K118" t="s">
        <v>747</v>
      </c>
      <c r="L118" t="s">
        <v>1052</v>
      </c>
      <c r="M118" s="5" t="str">
        <f t="shared" si="2"/>
        <v>https://www.functionaldevices.com/downloads/datasheets/PE6000_SERIES.pdf</v>
      </c>
      <c r="N118" t="s">
        <v>1060</v>
      </c>
      <c r="O118" s="4" t="str">
        <f t="shared" si="3"/>
        <v>https://www.functionaldevices.com/downloads/products/PE6010.jpg</v>
      </c>
      <c r="Q118">
        <v>1</v>
      </c>
      <c r="R118" t="s">
        <v>857</v>
      </c>
      <c r="S118" t="s">
        <v>736</v>
      </c>
      <c r="T118" t="s">
        <v>737</v>
      </c>
      <c r="V118" t="s">
        <v>738</v>
      </c>
      <c r="W118" t="s">
        <v>737</v>
      </c>
      <c r="X118" t="s">
        <v>737</v>
      </c>
      <c r="Y118" t="s">
        <v>739</v>
      </c>
    </row>
    <row r="119" spans="1:27">
      <c r="A119" t="s">
        <v>121</v>
      </c>
      <c r="B119" t="s">
        <v>727</v>
      </c>
      <c r="C119" t="s">
        <v>852</v>
      </c>
      <c r="D119" t="s">
        <v>1050</v>
      </c>
      <c r="E119" t="s">
        <v>1062</v>
      </c>
      <c r="F119">
        <v>4.28</v>
      </c>
      <c r="G119">
        <v>7</v>
      </c>
      <c r="H119">
        <v>2</v>
      </c>
      <c r="I119">
        <v>0.72</v>
      </c>
      <c r="J119" t="s">
        <v>762</v>
      </c>
      <c r="K119" t="s">
        <v>747</v>
      </c>
      <c r="L119" t="s">
        <v>1052</v>
      </c>
      <c r="M119" s="5" t="str">
        <f t="shared" si="2"/>
        <v>https://www.functionaldevices.com/downloads/datasheets/PE6000_SERIES.pdf</v>
      </c>
      <c r="N119" t="s">
        <v>1063</v>
      </c>
      <c r="O119" s="4" t="str">
        <f t="shared" si="3"/>
        <v>https://www.functionaldevices.com/downloads/products/PE6010-N4.jpg</v>
      </c>
      <c r="P119" t="s">
        <v>1056</v>
      </c>
      <c r="Q119">
        <v>1</v>
      </c>
      <c r="R119" t="s">
        <v>857</v>
      </c>
      <c r="S119" t="s">
        <v>736</v>
      </c>
      <c r="T119" t="s">
        <v>737</v>
      </c>
      <c r="V119" t="s">
        <v>738</v>
      </c>
      <c r="W119" t="s">
        <v>737</v>
      </c>
      <c r="X119" t="s">
        <v>737</v>
      </c>
      <c r="Y119" t="s">
        <v>739</v>
      </c>
    </row>
    <row r="120" spans="1:27">
      <c r="A120" t="s">
        <v>122</v>
      </c>
      <c r="B120" t="s">
        <v>727</v>
      </c>
      <c r="C120" t="s">
        <v>852</v>
      </c>
      <c r="D120" t="s">
        <v>1050</v>
      </c>
      <c r="E120" t="s">
        <v>1064</v>
      </c>
      <c r="F120">
        <v>4.28</v>
      </c>
      <c r="G120">
        <v>7</v>
      </c>
      <c r="H120">
        <v>2</v>
      </c>
      <c r="I120">
        <v>0.76900000000000002</v>
      </c>
      <c r="J120" t="s">
        <v>762</v>
      </c>
      <c r="K120" t="s">
        <v>747</v>
      </c>
      <c r="L120" t="s">
        <v>1052</v>
      </c>
      <c r="M120" s="5" t="str">
        <f t="shared" si="2"/>
        <v>https://www.functionaldevices.com/downloads/datasheets/PE6000_SERIES.pdf</v>
      </c>
      <c r="N120" t="s">
        <v>1065</v>
      </c>
      <c r="O120" s="4" t="str">
        <f t="shared" si="3"/>
        <v>https://www.functionaldevices.com/downloads/products/PE6020-GY.jpg</v>
      </c>
      <c r="Q120">
        <v>1</v>
      </c>
      <c r="R120" t="s">
        <v>857</v>
      </c>
      <c r="S120" t="s">
        <v>736</v>
      </c>
      <c r="T120" t="s">
        <v>737</v>
      </c>
      <c r="V120" t="s">
        <v>738</v>
      </c>
      <c r="W120" t="s">
        <v>737</v>
      </c>
      <c r="X120" t="s">
        <v>737</v>
      </c>
      <c r="Y120" t="s">
        <v>739</v>
      </c>
    </row>
    <row r="121" spans="1:27">
      <c r="A121" t="s">
        <v>123</v>
      </c>
      <c r="B121" t="s">
        <v>727</v>
      </c>
      <c r="C121" t="s">
        <v>852</v>
      </c>
      <c r="D121" t="s">
        <v>1050</v>
      </c>
      <c r="E121" t="s">
        <v>1066</v>
      </c>
      <c r="F121">
        <v>4.28</v>
      </c>
      <c r="G121">
        <v>7</v>
      </c>
      <c r="H121">
        <v>2</v>
      </c>
      <c r="I121">
        <v>0.76900000000000002</v>
      </c>
      <c r="J121" t="s">
        <v>762</v>
      </c>
      <c r="K121" t="s">
        <v>747</v>
      </c>
      <c r="L121" t="s">
        <v>1052</v>
      </c>
      <c r="M121" s="5" t="str">
        <f t="shared" si="2"/>
        <v>https://www.functionaldevices.com/downloads/datasheets/PE6000_SERIES.pdf</v>
      </c>
      <c r="N121" t="s">
        <v>1067</v>
      </c>
      <c r="O121" s="4" t="str">
        <f t="shared" si="3"/>
        <v>https://www.functionaldevices.com/downloads/products/PE6020.jpg</v>
      </c>
      <c r="Q121">
        <v>1</v>
      </c>
      <c r="R121" t="s">
        <v>857</v>
      </c>
      <c r="S121" t="s">
        <v>736</v>
      </c>
      <c r="T121" t="s">
        <v>737</v>
      </c>
      <c r="V121" t="s">
        <v>738</v>
      </c>
      <c r="W121" t="s">
        <v>737</v>
      </c>
      <c r="X121" t="s">
        <v>737</v>
      </c>
      <c r="Y121" t="s">
        <v>739</v>
      </c>
    </row>
    <row r="122" spans="1:27">
      <c r="A122" t="s">
        <v>124</v>
      </c>
      <c r="B122" t="s">
        <v>727</v>
      </c>
      <c r="C122" t="s">
        <v>852</v>
      </c>
      <c r="D122" t="s">
        <v>1050</v>
      </c>
      <c r="E122" t="s">
        <v>1068</v>
      </c>
      <c r="F122">
        <v>4.28</v>
      </c>
      <c r="G122">
        <v>7</v>
      </c>
      <c r="H122">
        <v>2</v>
      </c>
      <c r="I122">
        <v>0.77</v>
      </c>
      <c r="J122" t="s">
        <v>762</v>
      </c>
      <c r="K122" t="s">
        <v>747</v>
      </c>
      <c r="L122" t="s">
        <v>1052</v>
      </c>
      <c r="M122" s="5" t="str">
        <f t="shared" si="2"/>
        <v>https://www.functionaldevices.com/downloads/datasheets/PE6000_SERIES.pdf</v>
      </c>
      <c r="N122" t="s">
        <v>1069</v>
      </c>
      <c r="O122" s="4" t="str">
        <f t="shared" si="3"/>
        <v>https://www.functionaldevices.com/downloads/products/PE6020-N4.jpg</v>
      </c>
      <c r="P122" t="s">
        <v>1056</v>
      </c>
      <c r="Q122">
        <v>1</v>
      </c>
      <c r="R122" t="s">
        <v>857</v>
      </c>
      <c r="S122" t="s">
        <v>736</v>
      </c>
      <c r="T122" t="s">
        <v>737</v>
      </c>
      <c r="V122" t="s">
        <v>738</v>
      </c>
      <c r="W122" t="s">
        <v>737</v>
      </c>
      <c r="X122" t="s">
        <v>737</v>
      </c>
      <c r="Y122" t="s">
        <v>739</v>
      </c>
    </row>
    <row r="123" spans="1:27">
      <c r="A123" t="s">
        <v>125</v>
      </c>
      <c r="B123" t="s">
        <v>727</v>
      </c>
      <c r="C123" t="s">
        <v>823</v>
      </c>
      <c r="D123" t="s">
        <v>1070</v>
      </c>
      <c r="E123" t="s">
        <v>1071</v>
      </c>
      <c r="F123">
        <v>5.2</v>
      </c>
      <c r="G123">
        <v>5.25</v>
      </c>
      <c r="H123">
        <v>3.75</v>
      </c>
      <c r="I123">
        <v>4.5</v>
      </c>
      <c r="J123" t="s">
        <v>1072</v>
      </c>
      <c r="K123" t="s">
        <v>747</v>
      </c>
      <c r="L123" t="s">
        <v>1073</v>
      </c>
      <c r="M123" s="5" t="str">
        <f t="shared" si="2"/>
        <v>https://www.functionaldevices.com/downloads/datasheets/PSB100AB10.pdf</v>
      </c>
      <c r="N123" t="s">
        <v>1074</v>
      </c>
      <c r="O123" s="4" t="str">
        <f t="shared" si="3"/>
        <v>https://www.functionaldevices.com/downloads/products/PSB100AB10.jpg</v>
      </c>
      <c r="P123" t="s">
        <v>1075</v>
      </c>
      <c r="Q123">
        <v>1</v>
      </c>
      <c r="R123" t="s">
        <v>1076</v>
      </c>
      <c r="S123" t="s">
        <v>736</v>
      </c>
      <c r="T123" t="s">
        <v>737</v>
      </c>
      <c r="V123" t="s">
        <v>738</v>
      </c>
      <c r="W123" t="s">
        <v>737</v>
      </c>
      <c r="X123" t="s">
        <v>737</v>
      </c>
      <c r="Y123" t="s">
        <v>739</v>
      </c>
      <c r="Z123" t="s">
        <v>979</v>
      </c>
      <c r="AA123" t="s">
        <v>975</v>
      </c>
    </row>
    <row r="124" spans="1:27">
      <c r="A124" t="s">
        <v>126</v>
      </c>
      <c r="B124" t="s">
        <v>727</v>
      </c>
      <c r="C124" t="s">
        <v>823</v>
      </c>
      <c r="D124" t="s">
        <v>1070</v>
      </c>
      <c r="E124" t="s">
        <v>1077</v>
      </c>
      <c r="F124">
        <v>5.2</v>
      </c>
      <c r="G124">
        <v>5.25</v>
      </c>
      <c r="H124">
        <v>3.75</v>
      </c>
      <c r="I124">
        <v>3.26</v>
      </c>
      <c r="J124" t="s">
        <v>826</v>
      </c>
      <c r="K124" t="s">
        <v>747</v>
      </c>
      <c r="L124" t="s">
        <v>1078</v>
      </c>
      <c r="M124" s="5" t="str">
        <f t="shared" si="2"/>
        <v>https://www.functionaldevices.com/downloads/datasheets/PSB40AB10.pdf</v>
      </c>
      <c r="N124" t="s">
        <v>1079</v>
      </c>
      <c r="O124" s="4" t="str">
        <f t="shared" si="3"/>
        <v>https://www.functionaldevices.com/downloads/products/PSB40AB10.jpg</v>
      </c>
      <c r="P124" t="s">
        <v>1075</v>
      </c>
      <c r="Q124">
        <v>1</v>
      </c>
      <c r="R124" t="s">
        <v>1076</v>
      </c>
      <c r="S124" t="s">
        <v>736</v>
      </c>
      <c r="T124" t="s">
        <v>737</v>
      </c>
      <c r="V124" t="s">
        <v>738</v>
      </c>
      <c r="W124" t="s">
        <v>737</v>
      </c>
      <c r="X124" t="s">
        <v>737</v>
      </c>
      <c r="Y124" t="s">
        <v>739</v>
      </c>
      <c r="Z124" t="s">
        <v>829</v>
      </c>
      <c r="AA124" t="s">
        <v>830</v>
      </c>
    </row>
    <row r="125" spans="1:27">
      <c r="A125" t="s">
        <v>127</v>
      </c>
      <c r="B125" t="s">
        <v>727</v>
      </c>
      <c r="C125" t="s">
        <v>823</v>
      </c>
      <c r="D125" t="s">
        <v>1070</v>
      </c>
      <c r="E125" t="s">
        <v>1080</v>
      </c>
      <c r="F125">
        <v>6.25</v>
      </c>
      <c r="G125">
        <v>5.62</v>
      </c>
      <c r="H125">
        <v>4.25</v>
      </c>
      <c r="I125">
        <v>6.46</v>
      </c>
      <c r="J125" t="s">
        <v>1072</v>
      </c>
      <c r="K125" t="s">
        <v>747</v>
      </c>
      <c r="L125" t="s">
        <v>1081</v>
      </c>
      <c r="M125" s="5" t="str">
        <f t="shared" si="2"/>
        <v>https://www.functionaldevices.com/downloads/datasheets/PSC100AB10.pdf</v>
      </c>
      <c r="N125" t="s">
        <v>1082</v>
      </c>
      <c r="O125" s="4" t="str">
        <f t="shared" si="3"/>
        <v>https://www.functionaldevices.com/downloads/products/PSC100AB10.jpg</v>
      </c>
      <c r="P125" t="s">
        <v>1075</v>
      </c>
      <c r="Q125">
        <v>1</v>
      </c>
      <c r="R125" t="s">
        <v>1076</v>
      </c>
      <c r="S125" t="s">
        <v>736</v>
      </c>
      <c r="T125" t="s">
        <v>737</v>
      </c>
      <c r="V125" t="s">
        <v>738</v>
      </c>
      <c r="W125" t="s">
        <v>737</v>
      </c>
      <c r="X125" t="s">
        <v>737</v>
      </c>
      <c r="Y125" t="s">
        <v>739</v>
      </c>
      <c r="Z125" t="s">
        <v>979</v>
      </c>
      <c r="AA125" t="s">
        <v>975</v>
      </c>
    </row>
    <row r="126" spans="1:27">
      <c r="A126" t="s">
        <v>128</v>
      </c>
      <c r="B126" t="s">
        <v>727</v>
      </c>
      <c r="C126" t="s">
        <v>823</v>
      </c>
      <c r="D126" t="s">
        <v>1070</v>
      </c>
      <c r="E126" t="s">
        <v>1083</v>
      </c>
      <c r="F126">
        <v>6.25</v>
      </c>
      <c r="G126">
        <v>5.62</v>
      </c>
      <c r="H126">
        <v>4.25</v>
      </c>
      <c r="I126">
        <v>5.64</v>
      </c>
      <c r="J126" t="s">
        <v>826</v>
      </c>
      <c r="K126" t="s">
        <v>747</v>
      </c>
      <c r="L126" t="s">
        <v>1084</v>
      </c>
      <c r="M126" s="5" t="str">
        <f t="shared" si="2"/>
        <v>https://www.functionaldevices.com/downloads/datasheets/PSC40AB10.pdf</v>
      </c>
      <c r="N126" t="s">
        <v>1085</v>
      </c>
      <c r="O126" s="4" t="str">
        <f t="shared" si="3"/>
        <v>https://www.functionaldevices.com/downloads/products/PSC40AB10.jpg</v>
      </c>
      <c r="P126" t="s">
        <v>1075</v>
      </c>
      <c r="Q126">
        <v>1</v>
      </c>
      <c r="R126" t="s">
        <v>1076</v>
      </c>
      <c r="S126" t="s">
        <v>736</v>
      </c>
      <c r="T126" t="s">
        <v>737</v>
      </c>
      <c r="V126" t="s">
        <v>738</v>
      </c>
      <c r="W126" t="s">
        <v>737</v>
      </c>
      <c r="X126" t="s">
        <v>737</v>
      </c>
      <c r="Y126" t="s">
        <v>739</v>
      </c>
      <c r="Z126" t="s">
        <v>829</v>
      </c>
      <c r="AA126" t="s">
        <v>830</v>
      </c>
    </row>
    <row r="127" spans="1:27">
      <c r="A127" t="s">
        <v>129</v>
      </c>
      <c r="B127" t="s">
        <v>727</v>
      </c>
      <c r="C127" t="s">
        <v>823</v>
      </c>
      <c r="D127" t="s">
        <v>1070</v>
      </c>
      <c r="E127" t="s">
        <v>1086</v>
      </c>
      <c r="F127">
        <v>4.5</v>
      </c>
      <c r="G127">
        <v>5.4379999999999997</v>
      </c>
      <c r="H127">
        <v>4.5</v>
      </c>
      <c r="I127">
        <v>4.74</v>
      </c>
      <c r="J127" t="s">
        <v>1072</v>
      </c>
      <c r="K127" t="s">
        <v>747</v>
      </c>
      <c r="L127" t="s">
        <v>1087</v>
      </c>
      <c r="M127" s="5" t="str">
        <f t="shared" si="2"/>
        <v>https://www.functionaldevices.com/downloads/datasheets/PSH100A_SERIES.pdf</v>
      </c>
      <c r="N127" t="s">
        <v>1088</v>
      </c>
      <c r="O127" s="4" t="str">
        <f t="shared" si="3"/>
        <v>https://www.functionaldevices.com/downloads/products/PSH100A.jpg</v>
      </c>
      <c r="P127" t="s">
        <v>1089</v>
      </c>
      <c r="Q127">
        <v>1</v>
      </c>
      <c r="R127" t="s">
        <v>1090</v>
      </c>
      <c r="S127" t="s">
        <v>736</v>
      </c>
      <c r="T127" t="s">
        <v>737</v>
      </c>
      <c r="V127" t="s">
        <v>738</v>
      </c>
      <c r="W127" t="s">
        <v>737</v>
      </c>
      <c r="X127" t="s">
        <v>737</v>
      </c>
      <c r="Y127" t="s">
        <v>739</v>
      </c>
      <c r="Z127" t="s">
        <v>979</v>
      </c>
      <c r="AA127" t="s">
        <v>975</v>
      </c>
    </row>
    <row r="128" spans="1:27">
      <c r="A128" t="s">
        <v>130</v>
      </c>
      <c r="B128" t="s">
        <v>727</v>
      </c>
      <c r="C128" t="s">
        <v>823</v>
      </c>
      <c r="D128" t="s">
        <v>1070</v>
      </c>
      <c r="E128" t="s">
        <v>1091</v>
      </c>
      <c r="F128">
        <v>4.5</v>
      </c>
      <c r="G128">
        <v>8.625</v>
      </c>
      <c r="H128">
        <v>4.5</v>
      </c>
      <c r="I128">
        <v>8.7200000000000006</v>
      </c>
      <c r="J128" t="s">
        <v>1072</v>
      </c>
      <c r="K128" t="s">
        <v>747</v>
      </c>
      <c r="L128" t="s">
        <v>1092</v>
      </c>
      <c r="M128" s="5" t="str">
        <f t="shared" si="2"/>
        <v>https://www.functionaldevices.com/downloads/datasheets/PSH100A100A_SERIES.pdf</v>
      </c>
      <c r="N128" t="s">
        <v>1093</v>
      </c>
      <c r="O128" s="4" t="str">
        <f t="shared" si="3"/>
        <v>https://www.functionaldevices.com/downloads/products/PSH100A100A.jpg</v>
      </c>
      <c r="P128" t="s">
        <v>1089</v>
      </c>
      <c r="Q128">
        <v>1</v>
      </c>
      <c r="R128" t="s">
        <v>1090</v>
      </c>
      <c r="S128" t="s">
        <v>736</v>
      </c>
      <c r="T128" t="s">
        <v>737</v>
      </c>
      <c r="V128" t="s">
        <v>738</v>
      </c>
      <c r="W128" t="s">
        <v>737</v>
      </c>
      <c r="X128" t="s">
        <v>737</v>
      </c>
      <c r="Y128" t="s">
        <v>739</v>
      </c>
      <c r="Z128" t="s">
        <v>974</v>
      </c>
      <c r="AA128" t="s">
        <v>975</v>
      </c>
    </row>
    <row r="129" spans="1:31">
      <c r="A129" t="s">
        <v>131</v>
      </c>
      <c r="B129" t="s">
        <v>727</v>
      </c>
      <c r="C129" t="s">
        <v>823</v>
      </c>
      <c r="D129" t="s">
        <v>1070</v>
      </c>
      <c r="E129" t="s">
        <v>1094</v>
      </c>
      <c r="F129">
        <v>4.5</v>
      </c>
      <c r="G129">
        <v>8.625</v>
      </c>
      <c r="H129">
        <v>4.5</v>
      </c>
      <c r="I129">
        <v>8.86</v>
      </c>
      <c r="J129" t="s">
        <v>1072</v>
      </c>
      <c r="K129" t="s">
        <v>747</v>
      </c>
      <c r="L129" t="s">
        <v>1092</v>
      </c>
      <c r="M129" s="5" t="str">
        <f t="shared" si="2"/>
        <v>https://www.functionaldevices.com/downloads/datasheets/PSH100A100A_SERIES.pdf</v>
      </c>
      <c r="N129" t="s">
        <v>1095</v>
      </c>
      <c r="O129" s="4" t="str">
        <f t="shared" si="3"/>
        <v>https://www.functionaldevices.com/downloads/products/PSH100A100AB10.jpg</v>
      </c>
      <c r="P129" t="s">
        <v>1089</v>
      </c>
      <c r="Q129">
        <v>1</v>
      </c>
      <c r="R129" t="s">
        <v>1090</v>
      </c>
      <c r="S129" t="s">
        <v>736</v>
      </c>
      <c r="T129" t="s">
        <v>737</v>
      </c>
      <c r="V129" t="s">
        <v>738</v>
      </c>
      <c r="W129" t="s">
        <v>737</v>
      </c>
      <c r="X129" t="s">
        <v>737</v>
      </c>
      <c r="Y129" t="s">
        <v>739</v>
      </c>
      <c r="Z129" t="s">
        <v>974</v>
      </c>
      <c r="AA129" t="s">
        <v>975</v>
      </c>
    </row>
    <row r="130" spans="1:31">
      <c r="A130" t="s">
        <v>132</v>
      </c>
      <c r="B130" t="s">
        <v>727</v>
      </c>
      <c r="C130" t="s">
        <v>823</v>
      </c>
      <c r="D130" t="s">
        <v>1096</v>
      </c>
      <c r="E130" t="s">
        <v>1097</v>
      </c>
      <c r="F130">
        <v>4.5</v>
      </c>
      <c r="G130">
        <v>8.625</v>
      </c>
      <c r="H130">
        <v>4.5</v>
      </c>
      <c r="I130">
        <v>8.86</v>
      </c>
      <c r="J130" t="s">
        <v>1072</v>
      </c>
      <c r="K130" t="s">
        <v>747</v>
      </c>
      <c r="L130" t="s">
        <v>1098</v>
      </c>
      <c r="M130" s="5" t="str">
        <f t="shared" ref="M130:M193" si="4">HYPERLINK(L130)</f>
        <v>https://www.functionaldevices.com/downloads/datasheets/PSH100A100AB10-DC.pdf</v>
      </c>
      <c r="N130" t="s">
        <v>1099</v>
      </c>
      <c r="O130" s="4" t="str">
        <f t="shared" ref="O130:O193" si="5">HYPERLINK(N130)</f>
        <v>https://www.functionaldevices.com/downloads/products/PSH100A100AB10-DC.jpg</v>
      </c>
      <c r="P130" t="s">
        <v>1100</v>
      </c>
      <c r="Q130">
        <v>1</v>
      </c>
      <c r="R130" t="s">
        <v>1076</v>
      </c>
      <c r="S130" t="s">
        <v>736</v>
      </c>
      <c r="T130" t="s">
        <v>737</v>
      </c>
      <c r="X130" t="s">
        <v>737</v>
      </c>
      <c r="Y130" t="s">
        <v>739</v>
      </c>
      <c r="Z130" t="s">
        <v>974</v>
      </c>
      <c r="AA130" t="s">
        <v>1101</v>
      </c>
      <c r="AE130" t="s">
        <v>1102</v>
      </c>
    </row>
    <row r="131" spans="1:31">
      <c r="A131" t="s">
        <v>133</v>
      </c>
      <c r="B131" t="s">
        <v>727</v>
      </c>
      <c r="C131" t="s">
        <v>823</v>
      </c>
      <c r="D131" t="s">
        <v>1070</v>
      </c>
      <c r="E131" t="s">
        <v>1103</v>
      </c>
      <c r="F131">
        <v>4.5</v>
      </c>
      <c r="G131">
        <v>8.625</v>
      </c>
      <c r="H131">
        <v>4.5</v>
      </c>
      <c r="I131">
        <v>8.76</v>
      </c>
      <c r="J131" t="s">
        <v>1072</v>
      </c>
      <c r="K131" t="s">
        <v>747</v>
      </c>
      <c r="L131" t="s">
        <v>1092</v>
      </c>
      <c r="M131" s="5" t="str">
        <f t="shared" si="4"/>
        <v>https://www.functionaldevices.com/downloads/datasheets/PSH100A100A_SERIES.pdf</v>
      </c>
      <c r="N131" t="s">
        <v>1104</v>
      </c>
      <c r="O131" s="4" t="str">
        <f t="shared" si="5"/>
        <v>https://www.functionaldevices.com/downloads/products/PSH100A100AW.jpg</v>
      </c>
      <c r="P131" t="s">
        <v>1089</v>
      </c>
      <c r="Q131">
        <v>1</v>
      </c>
      <c r="R131" t="s">
        <v>1090</v>
      </c>
      <c r="S131" t="s">
        <v>736</v>
      </c>
      <c r="T131" t="s">
        <v>737</v>
      </c>
      <c r="V131" t="s">
        <v>738</v>
      </c>
      <c r="W131" t="s">
        <v>737</v>
      </c>
      <c r="X131" t="s">
        <v>737</v>
      </c>
      <c r="Y131" t="s">
        <v>739</v>
      </c>
      <c r="Z131" t="s">
        <v>974</v>
      </c>
      <c r="AA131" t="s">
        <v>975</v>
      </c>
    </row>
    <row r="132" spans="1:31">
      <c r="A132" t="s">
        <v>134</v>
      </c>
      <c r="B132" t="s">
        <v>727</v>
      </c>
      <c r="C132" t="s">
        <v>823</v>
      </c>
      <c r="D132" t="s">
        <v>1070</v>
      </c>
      <c r="E132" t="s">
        <v>1105</v>
      </c>
      <c r="F132">
        <v>4.5</v>
      </c>
      <c r="G132">
        <v>8.625</v>
      </c>
      <c r="H132">
        <v>4.5</v>
      </c>
      <c r="I132">
        <v>8.8800000000000008</v>
      </c>
      <c r="J132" t="s">
        <v>1072</v>
      </c>
      <c r="K132" t="s">
        <v>747</v>
      </c>
      <c r="L132" t="s">
        <v>1092</v>
      </c>
      <c r="M132" s="5" t="str">
        <f t="shared" si="4"/>
        <v>https://www.functionaldevices.com/downloads/datasheets/PSH100A100A_SERIES.pdf</v>
      </c>
      <c r="N132" t="s">
        <v>1106</v>
      </c>
      <c r="O132" s="4" t="str">
        <f t="shared" si="5"/>
        <v>https://www.functionaldevices.com/downloads/products/PSH100A100AWB10.jpg</v>
      </c>
      <c r="P132" t="s">
        <v>1089</v>
      </c>
      <c r="Q132">
        <v>1</v>
      </c>
      <c r="R132" t="s">
        <v>1090</v>
      </c>
      <c r="S132" t="s">
        <v>736</v>
      </c>
      <c r="T132" t="s">
        <v>737</v>
      </c>
      <c r="V132" t="s">
        <v>738</v>
      </c>
      <c r="W132" t="s">
        <v>737</v>
      </c>
      <c r="X132" t="s">
        <v>737</v>
      </c>
      <c r="Y132" t="s">
        <v>739</v>
      </c>
      <c r="Z132" t="s">
        <v>974</v>
      </c>
      <c r="AA132" t="s">
        <v>975</v>
      </c>
    </row>
    <row r="133" spans="1:31">
      <c r="A133" t="s">
        <v>135</v>
      </c>
      <c r="B133" t="s">
        <v>727</v>
      </c>
      <c r="C133" t="s">
        <v>823</v>
      </c>
      <c r="D133" t="s">
        <v>1096</v>
      </c>
      <c r="E133" t="s">
        <v>1107</v>
      </c>
      <c r="F133">
        <v>4.5</v>
      </c>
      <c r="G133">
        <v>8.625</v>
      </c>
      <c r="H133">
        <v>4.5</v>
      </c>
      <c r="I133">
        <v>8.8800000000000008</v>
      </c>
      <c r="J133" t="s">
        <v>1072</v>
      </c>
      <c r="K133" t="s">
        <v>747</v>
      </c>
      <c r="L133" t="s">
        <v>1108</v>
      </c>
      <c r="M133" s="5" t="str">
        <f t="shared" si="4"/>
        <v>https://www.functionaldevices.com/downloads/datasheets/PSH100A24DWB10.pdf</v>
      </c>
      <c r="N133" t="s">
        <v>1109</v>
      </c>
      <c r="O133" s="4" t="str">
        <f t="shared" si="5"/>
        <v>https://www.functionaldevices.com/downloads/products/PSH100A24DWB10.jpg</v>
      </c>
      <c r="P133" t="s">
        <v>1089</v>
      </c>
      <c r="Q133">
        <v>1</v>
      </c>
      <c r="R133" t="s">
        <v>735</v>
      </c>
      <c r="S133" t="s">
        <v>736</v>
      </c>
      <c r="T133" t="s">
        <v>737</v>
      </c>
      <c r="V133" t="s">
        <v>738</v>
      </c>
      <c r="W133" t="s">
        <v>737</v>
      </c>
      <c r="X133" t="s">
        <v>737</v>
      </c>
      <c r="Y133" t="s">
        <v>739</v>
      </c>
      <c r="Z133" t="s">
        <v>979</v>
      </c>
      <c r="AA133" t="s">
        <v>1101</v>
      </c>
    </row>
    <row r="134" spans="1:31">
      <c r="A134" t="s">
        <v>136</v>
      </c>
      <c r="B134" t="s">
        <v>727</v>
      </c>
      <c r="C134" t="s">
        <v>823</v>
      </c>
      <c r="D134" t="s">
        <v>1070</v>
      </c>
      <c r="E134" t="s">
        <v>1110</v>
      </c>
      <c r="F134">
        <v>4.5</v>
      </c>
      <c r="G134">
        <v>5.4379999999999997</v>
      </c>
      <c r="H134">
        <v>4.5</v>
      </c>
      <c r="I134">
        <v>5.24</v>
      </c>
      <c r="J134" t="s">
        <v>1072</v>
      </c>
      <c r="K134" t="s">
        <v>747</v>
      </c>
      <c r="L134" t="s">
        <v>1087</v>
      </c>
      <c r="M134" s="5" t="str">
        <f t="shared" si="4"/>
        <v>https://www.functionaldevices.com/downloads/datasheets/PSH100A_SERIES.pdf</v>
      </c>
      <c r="N134" t="s">
        <v>1111</v>
      </c>
      <c r="O134" s="4" t="str">
        <f t="shared" si="5"/>
        <v>https://www.functionaldevices.com/downloads/products/PSH100AB10.jpg</v>
      </c>
      <c r="P134" t="s">
        <v>1089</v>
      </c>
      <c r="Q134">
        <v>1</v>
      </c>
      <c r="R134" t="s">
        <v>1090</v>
      </c>
      <c r="S134" t="s">
        <v>736</v>
      </c>
      <c r="T134" t="s">
        <v>737</v>
      </c>
      <c r="V134" t="s">
        <v>738</v>
      </c>
      <c r="W134" t="s">
        <v>737</v>
      </c>
      <c r="X134" t="s">
        <v>737</v>
      </c>
      <c r="Y134" t="s">
        <v>739</v>
      </c>
      <c r="Z134" t="s">
        <v>979</v>
      </c>
      <c r="AA134" t="s">
        <v>1112</v>
      </c>
    </row>
    <row r="135" spans="1:31">
      <c r="A135" t="s">
        <v>137</v>
      </c>
      <c r="B135" t="s">
        <v>727</v>
      </c>
      <c r="C135" t="s">
        <v>823</v>
      </c>
      <c r="D135" t="s">
        <v>1096</v>
      </c>
      <c r="E135" t="s">
        <v>1113</v>
      </c>
      <c r="F135">
        <v>4.5</v>
      </c>
      <c r="G135">
        <v>5.4379999999999997</v>
      </c>
      <c r="H135">
        <v>4.5</v>
      </c>
      <c r="I135">
        <v>5.24</v>
      </c>
      <c r="J135" t="s">
        <v>1072</v>
      </c>
      <c r="K135" t="s">
        <v>747</v>
      </c>
      <c r="L135" t="s">
        <v>1114</v>
      </c>
      <c r="M135" s="5" t="str">
        <f t="shared" si="4"/>
        <v>https://www.functionaldevices.com/downloads/datasheets/PSH100AB10-DC.pdf</v>
      </c>
      <c r="N135" t="s">
        <v>1115</v>
      </c>
      <c r="O135" s="4" t="str">
        <f t="shared" si="5"/>
        <v>https://www.functionaldevices.com/downloads/products/PSH100AB10-DC.jpg</v>
      </c>
      <c r="P135" t="s">
        <v>1100</v>
      </c>
      <c r="Q135">
        <v>1</v>
      </c>
      <c r="R135" t="s">
        <v>1076</v>
      </c>
      <c r="S135" t="s">
        <v>736</v>
      </c>
      <c r="T135" t="s">
        <v>737</v>
      </c>
      <c r="X135" t="s">
        <v>737</v>
      </c>
      <c r="Y135" t="s">
        <v>739</v>
      </c>
      <c r="Z135" t="s">
        <v>979</v>
      </c>
      <c r="AA135" t="s">
        <v>1116</v>
      </c>
      <c r="AE135" t="s">
        <v>1102</v>
      </c>
    </row>
    <row r="136" spans="1:31">
      <c r="A136" t="s">
        <v>138</v>
      </c>
      <c r="B136" t="s">
        <v>727</v>
      </c>
      <c r="C136" t="s">
        <v>823</v>
      </c>
      <c r="D136" t="s">
        <v>1070</v>
      </c>
      <c r="E136" t="s">
        <v>1117</v>
      </c>
      <c r="F136">
        <v>4.5</v>
      </c>
      <c r="G136">
        <v>5.4379999999999997</v>
      </c>
      <c r="H136">
        <v>4.5</v>
      </c>
      <c r="I136">
        <v>5.24</v>
      </c>
      <c r="J136" t="s">
        <v>1072</v>
      </c>
      <c r="K136" t="s">
        <v>747</v>
      </c>
      <c r="L136" t="s">
        <v>1118</v>
      </c>
      <c r="M136" s="5" t="str">
        <f t="shared" si="4"/>
        <v>https://www.functionaldevices.com/downloads/datasheets/PSH100AB10-EXT2.pdf</v>
      </c>
      <c r="N136" t="s">
        <v>1119</v>
      </c>
      <c r="O136" s="4" t="str">
        <f t="shared" si="5"/>
        <v>https://www.functionaldevices.com/downloads/products/PSH100AB10-EXT2.jpg</v>
      </c>
      <c r="P136" t="s">
        <v>1089</v>
      </c>
      <c r="Q136">
        <v>1</v>
      </c>
      <c r="R136" t="s">
        <v>973</v>
      </c>
      <c r="S136" t="s">
        <v>736</v>
      </c>
      <c r="T136" t="s">
        <v>737</v>
      </c>
      <c r="V136" t="s">
        <v>738</v>
      </c>
      <c r="W136" t="s">
        <v>737</v>
      </c>
      <c r="X136" t="s">
        <v>737</v>
      </c>
      <c r="Y136" t="s">
        <v>739</v>
      </c>
      <c r="Z136" t="s">
        <v>979</v>
      </c>
      <c r="AA136" t="s">
        <v>1112</v>
      </c>
    </row>
    <row r="137" spans="1:31">
      <c r="A137" t="s">
        <v>139</v>
      </c>
      <c r="B137" t="s">
        <v>727</v>
      </c>
      <c r="C137" t="s">
        <v>823</v>
      </c>
      <c r="D137" t="s">
        <v>1070</v>
      </c>
      <c r="E137" t="s">
        <v>1120</v>
      </c>
      <c r="F137">
        <v>4.5</v>
      </c>
      <c r="G137">
        <v>5.4379999999999997</v>
      </c>
      <c r="H137">
        <v>4.5</v>
      </c>
      <c r="I137">
        <v>5.12</v>
      </c>
      <c r="J137" t="s">
        <v>1072</v>
      </c>
      <c r="K137" t="s">
        <v>747</v>
      </c>
      <c r="L137" t="s">
        <v>1087</v>
      </c>
      <c r="M137" s="5" t="str">
        <f t="shared" si="4"/>
        <v>https://www.functionaldevices.com/downloads/datasheets/PSH100A_SERIES.pdf</v>
      </c>
      <c r="N137" t="s">
        <v>1121</v>
      </c>
      <c r="O137" s="4" t="str">
        <f t="shared" si="5"/>
        <v>https://www.functionaldevices.com/downloads/products/PSH100AW.jpg</v>
      </c>
      <c r="P137" t="s">
        <v>1089</v>
      </c>
      <c r="Q137">
        <v>1</v>
      </c>
      <c r="R137" t="s">
        <v>1090</v>
      </c>
      <c r="S137" t="s">
        <v>736</v>
      </c>
      <c r="T137" t="s">
        <v>737</v>
      </c>
      <c r="V137" t="s">
        <v>738</v>
      </c>
      <c r="W137" t="s">
        <v>737</v>
      </c>
      <c r="X137" t="s">
        <v>737</v>
      </c>
      <c r="Y137" t="s">
        <v>739</v>
      </c>
      <c r="Z137" t="s">
        <v>979</v>
      </c>
      <c r="AA137" t="s">
        <v>975</v>
      </c>
    </row>
    <row r="138" spans="1:31">
      <c r="A138" t="s">
        <v>140</v>
      </c>
      <c r="B138" t="s">
        <v>727</v>
      </c>
      <c r="C138" t="s">
        <v>823</v>
      </c>
      <c r="D138" t="s">
        <v>1070</v>
      </c>
      <c r="E138" t="s">
        <v>1122</v>
      </c>
      <c r="F138">
        <v>4.5</v>
      </c>
      <c r="G138">
        <v>5.4379999999999997</v>
      </c>
      <c r="H138">
        <v>4.5</v>
      </c>
      <c r="I138">
        <v>5.2279999999999998</v>
      </c>
      <c r="J138" t="s">
        <v>1072</v>
      </c>
      <c r="K138" t="s">
        <v>747</v>
      </c>
      <c r="L138" t="s">
        <v>1087</v>
      </c>
      <c r="M138" s="5" t="str">
        <f t="shared" si="4"/>
        <v>https://www.functionaldevices.com/downloads/datasheets/PSH100A_SERIES.pdf</v>
      </c>
      <c r="N138" t="s">
        <v>1123</v>
      </c>
      <c r="O138" s="4" t="str">
        <f t="shared" si="5"/>
        <v>https://www.functionaldevices.com/downloads/products/PSH100AWB10.jpg</v>
      </c>
      <c r="P138" t="s">
        <v>1089</v>
      </c>
      <c r="Q138">
        <v>1</v>
      </c>
      <c r="R138" t="s">
        <v>1090</v>
      </c>
      <c r="S138" t="s">
        <v>736</v>
      </c>
      <c r="T138" t="s">
        <v>737</v>
      </c>
      <c r="V138" t="s">
        <v>738</v>
      </c>
      <c r="W138" t="s">
        <v>737</v>
      </c>
      <c r="X138" t="s">
        <v>737</v>
      </c>
      <c r="Y138" t="s">
        <v>739</v>
      </c>
      <c r="Z138" t="s">
        <v>979</v>
      </c>
      <c r="AA138" t="s">
        <v>975</v>
      </c>
    </row>
    <row r="139" spans="1:31">
      <c r="A139" t="s">
        <v>141</v>
      </c>
      <c r="B139" t="s">
        <v>727</v>
      </c>
      <c r="C139" t="s">
        <v>823</v>
      </c>
      <c r="D139" t="s">
        <v>1070</v>
      </c>
      <c r="E139" t="s">
        <v>1124</v>
      </c>
      <c r="F139">
        <v>12.125</v>
      </c>
      <c r="G139">
        <v>12.125</v>
      </c>
      <c r="H139">
        <v>6</v>
      </c>
      <c r="I139">
        <v>18.600000000000001</v>
      </c>
      <c r="J139" t="s">
        <v>1125</v>
      </c>
      <c r="K139" t="s">
        <v>747</v>
      </c>
      <c r="L139" t="s">
        <v>1126</v>
      </c>
      <c r="M139" s="5" t="str">
        <f t="shared" si="4"/>
        <v>https://www.functionaldevices.com/downloads/datasheets/PSH200A.pdf</v>
      </c>
      <c r="N139" t="s">
        <v>1127</v>
      </c>
      <c r="O139" s="4" t="str">
        <f t="shared" si="5"/>
        <v>https://www.functionaldevices.com/downloads/products/PSH200A.jpg</v>
      </c>
      <c r="Q139">
        <v>1</v>
      </c>
      <c r="R139" t="s">
        <v>973</v>
      </c>
      <c r="S139" t="s">
        <v>736</v>
      </c>
      <c r="T139" t="s">
        <v>737</v>
      </c>
      <c r="V139" t="s">
        <v>738</v>
      </c>
      <c r="W139" t="s">
        <v>737</v>
      </c>
      <c r="X139" t="s">
        <v>737</v>
      </c>
      <c r="Y139" t="s">
        <v>739</v>
      </c>
      <c r="Z139" t="s">
        <v>1128</v>
      </c>
      <c r="AA139" t="s">
        <v>1129</v>
      </c>
    </row>
    <row r="140" spans="1:31">
      <c r="A140" t="s">
        <v>142</v>
      </c>
      <c r="B140" t="s">
        <v>727</v>
      </c>
      <c r="C140" t="s">
        <v>823</v>
      </c>
      <c r="D140" t="s">
        <v>1070</v>
      </c>
      <c r="E140" t="s">
        <v>1130</v>
      </c>
      <c r="F140">
        <v>12.125</v>
      </c>
      <c r="G140">
        <v>12.125</v>
      </c>
      <c r="H140">
        <v>6</v>
      </c>
      <c r="I140">
        <v>33.58</v>
      </c>
      <c r="J140" t="s">
        <v>1125</v>
      </c>
      <c r="K140" t="s">
        <v>747</v>
      </c>
      <c r="L140" t="s">
        <v>1131</v>
      </c>
      <c r="M140" s="5" t="str">
        <f t="shared" si="4"/>
        <v>https://www.functionaldevices.com/downloads/datasheets/PSH200AB10-LVC.pdf</v>
      </c>
      <c r="N140" t="s">
        <v>1132</v>
      </c>
      <c r="O140" s="4" t="str">
        <f t="shared" si="5"/>
        <v>https://www.functionaldevices.com/downloads/products/PSH200AB10-LVC.jpg</v>
      </c>
      <c r="Q140">
        <v>1</v>
      </c>
      <c r="R140" t="s">
        <v>973</v>
      </c>
      <c r="S140" t="s">
        <v>736</v>
      </c>
      <c r="T140" t="s">
        <v>737</v>
      </c>
      <c r="V140" t="s">
        <v>738</v>
      </c>
      <c r="W140" t="s">
        <v>737</v>
      </c>
      <c r="X140" t="s">
        <v>737</v>
      </c>
      <c r="Y140" t="s">
        <v>739</v>
      </c>
      <c r="Z140" t="s">
        <v>1128</v>
      </c>
      <c r="AA140" t="s">
        <v>1133</v>
      </c>
    </row>
    <row r="141" spans="1:31">
      <c r="A141" t="s">
        <v>143</v>
      </c>
      <c r="B141" t="s">
        <v>727</v>
      </c>
      <c r="C141" t="s">
        <v>823</v>
      </c>
      <c r="D141" t="s">
        <v>1070</v>
      </c>
      <c r="E141" t="s">
        <v>1134</v>
      </c>
      <c r="F141">
        <v>12.125</v>
      </c>
      <c r="G141">
        <v>12.125</v>
      </c>
      <c r="H141">
        <v>6</v>
      </c>
      <c r="I141">
        <v>20.3</v>
      </c>
      <c r="J141" t="s">
        <v>1125</v>
      </c>
      <c r="K141" t="s">
        <v>747</v>
      </c>
      <c r="L141" t="s">
        <v>1135</v>
      </c>
      <c r="M141" s="5" t="str">
        <f t="shared" si="4"/>
        <v>https://www.functionaldevices.com/downloads/datasheets/PSH200A-LVC.pdf</v>
      </c>
      <c r="N141" t="s">
        <v>1136</v>
      </c>
      <c r="O141" s="4" t="str">
        <f t="shared" si="5"/>
        <v>https://www.functionaldevices.com/downloads/products/PSH200A-LVC.jpg</v>
      </c>
      <c r="Q141">
        <v>1</v>
      </c>
      <c r="R141" t="s">
        <v>973</v>
      </c>
      <c r="S141" t="s">
        <v>736</v>
      </c>
      <c r="T141" t="s">
        <v>737</v>
      </c>
      <c r="V141" t="s">
        <v>738</v>
      </c>
      <c r="W141" t="s">
        <v>737</v>
      </c>
      <c r="X141" t="s">
        <v>737</v>
      </c>
      <c r="Y141" t="s">
        <v>739</v>
      </c>
      <c r="Z141" t="s">
        <v>1128</v>
      </c>
      <c r="AA141" t="s">
        <v>1129</v>
      </c>
    </row>
    <row r="142" spans="1:31">
      <c r="A142" t="s">
        <v>144</v>
      </c>
      <c r="B142" t="s">
        <v>727</v>
      </c>
      <c r="C142" t="s">
        <v>823</v>
      </c>
      <c r="D142" t="s">
        <v>1096</v>
      </c>
      <c r="E142" t="s">
        <v>1137</v>
      </c>
      <c r="F142">
        <v>4.5</v>
      </c>
      <c r="G142">
        <v>5.4379999999999997</v>
      </c>
      <c r="H142">
        <v>4.5</v>
      </c>
      <c r="I142">
        <v>2.98</v>
      </c>
      <c r="J142" t="s">
        <v>1072</v>
      </c>
      <c r="K142" t="s">
        <v>747</v>
      </c>
      <c r="L142" t="s">
        <v>1138</v>
      </c>
      <c r="M142" s="5" t="str">
        <f t="shared" si="4"/>
        <v>https://www.functionaldevices.com/downloads/datasheets/PSH24DWB10.pdf</v>
      </c>
      <c r="N142" t="s">
        <v>1139</v>
      </c>
      <c r="O142" s="4" t="str">
        <f t="shared" si="5"/>
        <v>https://www.functionaldevices.com/downloads/products/PSH24DWB10.jpg</v>
      </c>
      <c r="P142" t="s">
        <v>1140</v>
      </c>
      <c r="Q142">
        <v>1</v>
      </c>
      <c r="R142" t="s">
        <v>735</v>
      </c>
      <c r="S142" t="s">
        <v>736</v>
      </c>
      <c r="T142" t="s">
        <v>737</v>
      </c>
      <c r="V142" t="s">
        <v>738</v>
      </c>
      <c r="W142" t="s">
        <v>737</v>
      </c>
      <c r="X142" t="s">
        <v>737</v>
      </c>
      <c r="Y142" t="s">
        <v>739</v>
      </c>
      <c r="Z142" t="s">
        <v>1141</v>
      </c>
      <c r="AA142" t="s">
        <v>1142</v>
      </c>
      <c r="AE142" t="s">
        <v>1143</v>
      </c>
    </row>
    <row r="143" spans="1:31">
      <c r="A143" t="s">
        <v>145</v>
      </c>
      <c r="B143" t="s">
        <v>727</v>
      </c>
      <c r="C143" t="s">
        <v>1144</v>
      </c>
      <c r="D143" t="s">
        <v>1145</v>
      </c>
      <c r="E143" t="s">
        <v>1146</v>
      </c>
      <c r="F143">
        <v>12</v>
      </c>
      <c r="G143">
        <v>16</v>
      </c>
      <c r="H143">
        <v>6</v>
      </c>
      <c r="I143">
        <v>12.3</v>
      </c>
      <c r="J143" t="s">
        <v>1147</v>
      </c>
      <c r="K143" t="s">
        <v>747</v>
      </c>
      <c r="L143" t="s">
        <v>1148</v>
      </c>
      <c r="M143" s="5" t="str">
        <f t="shared" si="4"/>
        <v>https://www.functionaldevices.com/downloads/datasheets/PSH2C2RB10.pdf</v>
      </c>
      <c r="N143" t="s">
        <v>1149</v>
      </c>
      <c r="O143" s="4" t="str">
        <f t="shared" si="5"/>
        <v>https://www.functionaldevices.com/downloads/products/PSH2C2RB10.jpg</v>
      </c>
      <c r="P143" t="s">
        <v>1150</v>
      </c>
      <c r="Q143">
        <v>1</v>
      </c>
      <c r="R143" t="s">
        <v>857</v>
      </c>
      <c r="S143" t="s">
        <v>736</v>
      </c>
      <c r="T143" t="s">
        <v>737</v>
      </c>
      <c r="V143" t="s">
        <v>738</v>
      </c>
      <c r="W143" t="s">
        <v>737</v>
      </c>
      <c r="X143" t="s">
        <v>737</v>
      </c>
      <c r="Y143" t="s">
        <v>739</v>
      </c>
      <c r="Z143" t="s">
        <v>1151</v>
      </c>
      <c r="AA143" t="s">
        <v>1152</v>
      </c>
      <c r="AE143" t="s">
        <v>1153</v>
      </c>
    </row>
    <row r="144" spans="1:31">
      <c r="A144" t="s">
        <v>146</v>
      </c>
      <c r="B144" t="s">
        <v>727</v>
      </c>
      <c r="C144" t="s">
        <v>1144</v>
      </c>
      <c r="D144" t="s">
        <v>1145</v>
      </c>
      <c r="E144" t="s">
        <v>1154</v>
      </c>
      <c r="F144">
        <v>14</v>
      </c>
      <c r="G144">
        <v>16</v>
      </c>
      <c r="H144">
        <v>6</v>
      </c>
      <c r="I144">
        <v>14</v>
      </c>
      <c r="J144" t="s">
        <v>1147</v>
      </c>
      <c r="K144" t="s">
        <v>747</v>
      </c>
      <c r="L144" t="s">
        <v>1155</v>
      </c>
      <c r="M144" s="5" t="str">
        <f t="shared" si="4"/>
        <v>https://www.functionaldevices.com/downloads/datasheets/PSH2C2RB10-L.pdf</v>
      </c>
      <c r="N144" t="s">
        <v>1156</v>
      </c>
      <c r="O144" s="4" t="str">
        <f t="shared" si="5"/>
        <v>https://www.functionaldevices.com/downloads/products/PSH2C2RB10-L.jpg</v>
      </c>
      <c r="P144" t="s">
        <v>1150</v>
      </c>
      <c r="Q144">
        <v>1</v>
      </c>
      <c r="R144" t="s">
        <v>857</v>
      </c>
      <c r="S144" t="s">
        <v>736</v>
      </c>
      <c r="T144" t="s">
        <v>737</v>
      </c>
      <c r="V144" t="s">
        <v>738</v>
      </c>
      <c r="W144" t="s">
        <v>737</v>
      </c>
      <c r="X144" t="s">
        <v>737</v>
      </c>
      <c r="Y144" t="s">
        <v>739</v>
      </c>
      <c r="Z144" t="s">
        <v>1151</v>
      </c>
      <c r="AA144" t="s">
        <v>1152</v>
      </c>
      <c r="AE144" t="s">
        <v>1153</v>
      </c>
    </row>
    <row r="145" spans="1:31">
      <c r="A145" t="s">
        <v>147</v>
      </c>
      <c r="B145" t="s">
        <v>727</v>
      </c>
      <c r="C145" t="s">
        <v>1144</v>
      </c>
      <c r="D145" t="s">
        <v>1145</v>
      </c>
      <c r="E145" t="s">
        <v>1157</v>
      </c>
      <c r="F145">
        <v>12</v>
      </c>
      <c r="G145">
        <v>14</v>
      </c>
      <c r="H145">
        <v>6</v>
      </c>
      <c r="I145">
        <v>13.073</v>
      </c>
      <c r="J145" t="s">
        <v>1147</v>
      </c>
      <c r="K145" t="s">
        <v>747</v>
      </c>
      <c r="L145" t="s">
        <v>1158</v>
      </c>
      <c r="M145" s="5" t="str">
        <f t="shared" si="4"/>
        <v>https://www.functionaldevices.com/downloads/datasheets/PSH2RB10.pdf</v>
      </c>
      <c r="N145" t="s">
        <v>1159</v>
      </c>
      <c r="O145" s="4" t="str">
        <f t="shared" si="5"/>
        <v>https://www.functionaldevices.com/downloads/products/PSH2RB10.jpg</v>
      </c>
      <c r="P145" t="s">
        <v>1160</v>
      </c>
      <c r="Q145">
        <v>1</v>
      </c>
      <c r="R145" t="s">
        <v>857</v>
      </c>
      <c r="S145" t="s">
        <v>736</v>
      </c>
      <c r="T145" t="s">
        <v>737</v>
      </c>
      <c r="V145" t="s">
        <v>738</v>
      </c>
      <c r="W145" t="s">
        <v>737</v>
      </c>
      <c r="X145" t="s">
        <v>737</v>
      </c>
      <c r="Y145" t="s">
        <v>739</v>
      </c>
      <c r="Z145" t="s">
        <v>1151</v>
      </c>
      <c r="AA145" t="s">
        <v>1152</v>
      </c>
      <c r="AE145" t="s">
        <v>1153</v>
      </c>
    </row>
    <row r="146" spans="1:31">
      <c r="A146" t="s">
        <v>148</v>
      </c>
      <c r="B146" t="s">
        <v>727</v>
      </c>
      <c r="C146" t="s">
        <v>823</v>
      </c>
      <c r="D146" t="s">
        <v>1070</v>
      </c>
      <c r="E146" t="s">
        <v>1161</v>
      </c>
      <c r="F146">
        <v>12.125</v>
      </c>
      <c r="G146">
        <v>12.125</v>
      </c>
      <c r="H146">
        <v>6</v>
      </c>
      <c r="I146">
        <v>19.98</v>
      </c>
      <c r="J146" t="s">
        <v>1125</v>
      </c>
      <c r="K146" t="s">
        <v>747</v>
      </c>
      <c r="L146" t="s">
        <v>1162</v>
      </c>
      <c r="M146" s="5" t="str">
        <f t="shared" si="4"/>
        <v>https://www.functionaldevices.com/downloads/datasheets/PSH300A.pdf</v>
      </c>
      <c r="N146" t="s">
        <v>1163</v>
      </c>
      <c r="O146" s="4" t="str">
        <f t="shared" si="5"/>
        <v>https://www.functionaldevices.com/downloads/products/PSH300A.jpg</v>
      </c>
      <c r="Q146">
        <v>1</v>
      </c>
      <c r="R146" t="s">
        <v>1164</v>
      </c>
      <c r="S146" t="s">
        <v>736</v>
      </c>
      <c r="T146" t="s">
        <v>737</v>
      </c>
      <c r="V146" t="s">
        <v>738</v>
      </c>
      <c r="W146" t="s">
        <v>737</v>
      </c>
      <c r="X146" t="s">
        <v>737</v>
      </c>
      <c r="Y146" t="s">
        <v>739</v>
      </c>
      <c r="Z146" t="s">
        <v>1165</v>
      </c>
      <c r="AA146" t="s">
        <v>1166</v>
      </c>
    </row>
    <row r="147" spans="1:31">
      <c r="A147" t="s">
        <v>149</v>
      </c>
      <c r="B147" t="s">
        <v>727</v>
      </c>
      <c r="C147" t="s">
        <v>823</v>
      </c>
      <c r="D147" t="s">
        <v>1070</v>
      </c>
      <c r="E147" t="s">
        <v>1167</v>
      </c>
      <c r="F147">
        <v>12.125</v>
      </c>
      <c r="G147">
        <v>12.125</v>
      </c>
      <c r="H147">
        <v>6</v>
      </c>
      <c r="I147">
        <v>21.88</v>
      </c>
      <c r="J147" t="s">
        <v>1125</v>
      </c>
      <c r="K147" t="s">
        <v>747</v>
      </c>
      <c r="L147" t="s">
        <v>1168</v>
      </c>
      <c r="M147" s="5" t="str">
        <f t="shared" si="4"/>
        <v>https://www.functionaldevices.com/downloads/datasheets/PSH300AB10-LVC.pdf</v>
      </c>
      <c r="N147" t="s">
        <v>1169</v>
      </c>
      <c r="O147" s="4" t="str">
        <f t="shared" si="5"/>
        <v>https://www.functionaldevices.com/downloads/products/PSH300AB10-LVC.jpg</v>
      </c>
      <c r="Q147">
        <v>1</v>
      </c>
      <c r="R147" t="s">
        <v>1164</v>
      </c>
      <c r="S147" t="s">
        <v>736</v>
      </c>
      <c r="T147" t="s">
        <v>737</v>
      </c>
      <c r="V147" t="s">
        <v>738</v>
      </c>
      <c r="W147" t="s">
        <v>737</v>
      </c>
      <c r="X147" t="s">
        <v>737</v>
      </c>
      <c r="Y147" t="s">
        <v>739</v>
      </c>
      <c r="Z147" t="s">
        <v>1165</v>
      </c>
      <c r="AA147" t="s">
        <v>1170</v>
      </c>
    </row>
    <row r="148" spans="1:31">
      <c r="A148" t="s">
        <v>150</v>
      </c>
      <c r="B148" t="s">
        <v>727</v>
      </c>
      <c r="C148" t="s">
        <v>823</v>
      </c>
      <c r="D148" t="s">
        <v>1070</v>
      </c>
      <c r="E148" t="s">
        <v>1171</v>
      </c>
      <c r="F148">
        <v>12.125</v>
      </c>
      <c r="G148">
        <v>12.125</v>
      </c>
      <c r="H148">
        <v>6</v>
      </c>
      <c r="I148">
        <v>19.98</v>
      </c>
      <c r="J148" t="s">
        <v>1125</v>
      </c>
      <c r="K148" t="s">
        <v>747</v>
      </c>
      <c r="L148" t="s">
        <v>1162</v>
      </c>
      <c r="M148" s="5" t="str">
        <f t="shared" si="4"/>
        <v>https://www.functionaldevices.com/downloads/datasheets/PSH300A.pdf</v>
      </c>
      <c r="N148" t="s">
        <v>1163</v>
      </c>
      <c r="O148" s="4" t="str">
        <f t="shared" si="5"/>
        <v>https://www.functionaldevices.com/downloads/products/PSH300A.jpg</v>
      </c>
      <c r="P148" t="s">
        <v>1089</v>
      </c>
      <c r="Q148">
        <v>1</v>
      </c>
      <c r="R148" t="s">
        <v>1090</v>
      </c>
      <c r="S148" t="s">
        <v>736</v>
      </c>
      <c r="T148" t="s">
        <v>737</v>
      </c>
      <c r="V148" t="s">
        <v>738</v>
      </c>
      <c r="W148" t="s">
        <v>737</v>
      </c>
      <c r="X148" t="s">
        <v>737</v>
      </c>
      <c r="Y148" t="s">
        <v>739</v>
      </c>
      <c r="Z148" t="s">
        <v>1165</v>
      </c>
      <c r="AA148" t="s">
        <v>1166</v>
      </c>
    </row>
    <row r="149" spans="1:31">
      <c r="A149" t="s">
        <v>151</v>
      </c>
      <c r="B149" t="s">
        <v>727</v>
      </c>
      <c r="C149" t="s">
        <v>823</v>
      </c>
      <c r="D149" t="s">
        <v>1070</v>
      </c>
      <c r="E149" t="s">
        <v>1172</v>
      </c>
      <c r="F149">
        <v>12.125</v>
      </c>
      <c r="G149">
        <v>12.125</v>
      </c>
      <c r="H149">
        <v>6</v>
      </c>
      <c r="I149">
        <v>20.18</v>
      </c>
      <c r="J149" t="s">
        <v>1125</v>
      </c>
      <c r="K149" t="s">
        <v>747</v>
      </c>
      <c r="L149" t="s">
        <v>1173</v>
      </c>
      <c r="M149" s="5" t="str">
        <f t="shared" si="4"/>
        <v>https://www.functionaldevices.com/downloads/datasheets/PSH300A-LVC.pdf</v>
      </c>
      <c r="N149" t="s">
        <v>1174</v>
      </c>
      <c r="O149" s="4" t="str">
        <f t="shared" si="5"/>
        <v>https://www.functionaldevices.com/downloads/products/PSH300A-LVC.jpg</v>
      </c>
      <c r="Q149">
        <v>1</v>
      </c>
      <c r="R149" t="s">
        <v>1164</v>
      </c>
      <c r="S149" t="s">
        <v>736</v>
      </c>
      <c r="T149" t="s">
        <v>737</v>
      </c>
      <c r="V149" t="s">
        <v>738</v>
      </c>
      <c r="W149" t="s">
        <v>737</v>
      </c>
      <c r="X149" t="s">
        <v>737</v>
      </c>
      <c r="Y149" t="s">
        <v>739</v>
      </c>
      <c r="Z149" t="s">
        <v>1165</v>
      </c>
      <c r="AA149" t="s">
        <v>1166</v>
      </c>
    </row>
    <row r="150" spans="1:31">
      <c r="A150" t="s">
        <v>152</v>
      </c>
      <c r="B150" t="s">
        <v>727</v>
      </c>
      <c r="C150" t="s">
        <v>823</v>
      </c>
      <c r="D150" t="s">
        <v>1070</v>
      </c>
      <c r="E150" t="s">
        <v>1175</v>
      </c>
      <c r="F150">
        <v>4.5</v>
      </c>
      <c r="G150">
        <v>5.4379999999999997</v>
      </c>
      <c r="H150">
        <v>4.5</v>
      </c>
      <c r="I150">
        <v>4.0199999999999996</v>
      </c>
      <c r="J150" t="s">
        <v>826</v>
      </c>
      <c r="K150" t="s">
        <v>747</v>
      </c>
      <c r="L150" t="s">
        <v>1176</v>
      </c>
      <c r="M150" s="5" t="str">
        <f t="shared" si="4"/>
        <v>https://www.functionaldevices.com/downloads/datasheets/PSH40A_SERIES.pdf</v>
      </c>
      <c r="N150" t="s">
        <v>1177</v>
      </c>
      <c r="O150" s="4" t="str">
        <f t="shared" si="5"/>
        <v>https://www.functionaldevices.com/downloads/products/PSH40A.jpg</v>
      </c>
      <c r="P150" t="s">
        <v>1089</v>
      </c>
      <c r="Q150">
        <v>1</v>
      </c>
      <c r="R150" t="s">
        <v>1090</v>
      </c>
      <c r="S150" t="s">
        <v>736</v>
      </c>
      <c r="T150" t="s">
        <v>737</v>
      </c>
      <c r="V150" t="s">
        <v>738</v>
      </c>
      <c r="W150" t="s">
        <v>737</v>
      </c>
      <c r="X150" t="s">
        <v>737</v>
      </c>
      <c r="Y150" t="s">
        <v>739</v>
      </c>
      <c r="Z150" t="s">
        <v>829</v>
      </c>
      <c r="AA150" t="s">
        <v>830</v>
      </c>
    </row>
    <row r="151" spans="1:31">
      <c r="A151" t="s">
        <v>153</v>
      </c>
      <c r="B151" t="s">
        <v>727</v>
      </c>
      <c r="C151" t="s">
        <v>823</v>
      </c>
      <c r="D151" t="s">
        <v>1070</v>
      </c>
      <c r="E151" t="s">
        <v>1178</v>
      </c>
      <c r="F151">
        <v>4.5</v>
      </c>
      <c r="G151">
        <v>5.4379999999999997</v>
      </c>
      <c r="H151">
        <v>4.5</v>
      </c>
      <c r="I151">
        <v>4.1399999999999997</v>
      </c>
      <c r="J151" t="s">
        <v>826</v>
      </c>
      <c r="K151" t="s">
        <v>747</v>
      </c>
      <c r="L151" t="s">
        <v>1176</v>
      </c>
      <c r="M151" s="5" t="str">
        <f t="shared" si="4"/>
        <v>https://www.functionaldevices.com/downloads/datasheets/PSH40A_SERIES.pdf</v>
      </c>
      <c r="N151" t="s">
        <v>1179</v>
      </c>
      <c r="O151" s="4" t="str">
        <f t="shared" si="5"/>
        <v>https://www.functionaldevices.com/downloads/products/PSH40AB10.jpg</v>
      </c>
      <c r="P151" t="s">
        <v>1089</v>
      </c>
      <c r="Q151">
        <v>1</v>
      </c>
      <c r="R151" t="s">
        <v>1090</v>
      </c>
      <c r="S151" t="s">
        <v>736</v>
      </c>
      <c r="T151" t="s">
        <v>737</v>
      </c>
      <c r="V151" t="s">
        <v>738</v>
      </c>
      <c r="W151" t="s">
        <v>737</v>
      </c>
      <c r="X151" t="s">
        <v>737</v>
      </c>
      <c r="Y151" t="s">
        <v>739</v>
      </c>
      <c r="Z151" t="s">
        <v>829</v>
      </c>
      <c r="AA151" t="s">
        <v>830</v>
      </c>
    </row>
    <row r="152" spans="1:31">
      <c r="A152" t="s">
        <v>154</v>
      </c>
      <c r="B152" t="s">
        <v>727</v>
      </c>
      <c r="C152" t="s">
        <v>823</v>
      </c>
      <c r="D152" t="s">
        <v>1070</v>
      </c>
      <c r="E152" t="s">
        <v>1180</v>
      </c>
      <c r="F152">
        <v>4.5</v>
      </c>
      <c r="G152">
        <v>5.4379999999999997</v>
      </c>
      <c r="H152">
        <v>4.5</v>
      </c>
      <c r="I152">
        <v>4.1399999999999997</v>
      </c>
      <c r="J152" t="s">
        <v>826</v>
      </c>
      <c r="K152" t="s">
        <v>747</v>
      </c>
      <c r="L152" t="s">
        <v>1181</v>
      </c>
      <c r="M152" s="5" t="str">
        <f t="shared" si="4"/>
        <v>https://www.functionaldevices.com/downloads/datasheets/PSH40AB10-EXT2.pdf</v>
      </c>
      <c r="N152" t="s">
        <v>1182</v>
      </c>
      <c r="O152" s="4" t="str">
        <f t="shared" si="5"/>
        <v>https://www.functionaldevices.com/downloads/products/PSH40AB10-EXT2.jpg</v>
      </c>
      <c r="P152" t="s">
        <v>1089</v>
      </c>
      <c r="Q152">
        <v>1</v>
      </c>
      <c r="R152" t="s">
        <v>973</v>
      </c>
      <c r="S152" t="s">
        <v>736</v>
      </c>
      <c r="T152" t="s">
        <v>737</v>
      </c>
      <c r="V152" t="s">
        <v>738</v>
      </c>
      <c r="W152" t="s">
        <v>737</v>
      </c>
      <c r="X152" t="s">
        <v>737</v>
      </c>
      <c r="Y152" t="s">
        <v>739</v>
      </c>
      <c r="Z152" t="s">
        <v>829</v>
      </c>
      <c r="AA152" t="s">
        <v>830</v>
      </c>
    </row>
    <row r="153" spans="1:31">
      <c r="A153" t="s">
        <v>155</v>
      </c>
      <c r="B153" t="s">
        <v>727</v>
      </c>
      <c r="C153" t="s">
        <v>823</v>
      </c>
      <c r="D153" t="s">
        <v>1070</v>
      </c>
      <c r="E153" t="s">
        <v>1183</v>
      </c>
      <c r="F153">
        <v>4.5</v>
      </c>
      <c r="G153">
        <v>5.4379999999999997</v>
      </c>
      <c r="H153">
        <v>4.5</v>
      </c>
      <c r="I153">
        <v>4.0199999999999996</v>
      </c>
      <c r="J153" t="s">
        <v>826</v>
      </c>
      <c r="K153" t="s">
        <v>747</v>
      </c>
      <c r="L153" t="s">
        <v>1176</v>
      </c>
      <c r="M153" s="5" t="str">
        <f t="shared" si="4"/>
        <v>https://www.functionaldevices.com/downloads/datasheets/PSH40A_SERIES.pdf</v>
      </c>
      <c r="N153" t="s">
        <v>1184</v>
      </c>
      <c r="O153" s="4" t="str">
        <f t="shared" si="5"/>
        <v>https://www.functionaldevices.com/downloads/products/PSH40AW.jpg</v>
      </c>
      <c r="P153" t="s">
        <v>1089</v>
      </c>
      <c r="Q153">
        <v>1</v>
      </c>
      <c r="R153" t="s">
        <v>1090</v>
      </c>
      <c r="S153" t="s">
        <v>736</v>
      </c>
      <c r="T153" t="s">
        <v>737</v>
      </c>
      <c r="V153" t="s">
        <v>738</v>
      </c>
      <c r="W153" t="s">
        <v>737</v>
      </c>
      <c r="X153" t="s">
        <v>737</v>
      </c>
      <c r="Y153" t="s">
        <v>739</v>
      </c>
      <c r="Z153" t="s">
        <v>829</v>
      </c>
      <c r="AA153" t="s">
        <v>830</v>
      </c>
    </row>
    <row r="154" spans="1:31">
      <c r="A154" t="s">
        <v>156</v>
      </c>
      <c r="B154" t="s">
        <v>727</v>
      </c>
      <c r="C154" t="s">
        <v>823</v>
      </c>
      <c r="D154" t="s">
        <v>1070</v>
      </c>
      <c r="E154" t="s">
        <v>1185</v>
      </c>
      <c r="F154">
        <v>4.5</v>
      </c>
      <c r="G154">
        <v>5.4379999999999997</v>
      </c>
      <c r="H154">
        <v>4.5</v>
      </c>
      <c r="I154">
        <v>4.12</v>
      </c>
      <c r="J154" t="s">
        <v>826</v>
      </c>
      <c r="K154" t="s">
        <v>747</v>
      </c>
      <c r="L154" t="s">
        <v>1176</v>
      </c>
      <c r="M154" s="5" t="str">
        <f t="shared" si="4"/>
        <v>https://www.functionaldevices.com/downloads/datasheets/PSH40A_SERIES.pdf</v>
      </c>
      <c r="N154" t="s">
        <v>1186</v>
      </c>
      <c r="O154" s="4" t="str">
        <f t="shared" si="5"/>
        <v>https://www.functionaldevices.com/downloads/products/PSH40AWB10.jpg</v>
      </c>
      <c r="P154" t="s">
        <v>1089</v>
      </c>
      <c r="Q154">
        <v>1</v>
      </c>
      <c r="R154" t="s">
        <v>1090</v>
      </c>
      <c r="S154" t="s">
        <v>736</v>
      </c>
      <c r="T154" t="s">
        <v>737</v>
      </c>
      <c r="V154" t="s">
        <v>738</v>
      </c>
      <c r="W154" t="s">
        <v>737</v>
      </c>
      <c r="X154" t="s">
        <v>737</v>
      </c>
      <c r="Y154" t="s">
        <v>739</v>
      </c>
      <c r="Z154" t="s">
        <v>829</v>
      </c>
      <c r="AA154" t="s">
        <v>830</v>
      </c>
    </row>
    <row r="155" spans="1:31">
      <c r="A155" t="s">
        <v>157</v>
      </c>
      <c r="B155" t="s">
        <v>727</v>
      </c>
      <c r="C155" t="s">
        <v>823</v>
      </c>
      <c r="D155" t="s">
        <v>1070</v>
      </c>
      <c r="E155" t="s">
        <v>1187</v>
      </c>
      <c r="F155">
        <v>12.125</v>
      </c>
      <c r="G155">
        <v>12.125</v>
      </c>
      <c r="H155">
        <v>6</v>
      </c>
      <c r="I155">
        <v>31.24</v>
      </c>
      <c r="J155" t="s">
        <v>1125</v>
      </c>
      <c r="K155" t="s">
        <v>747</v>
      </c>
      <c r="L155" t="s">
        <v>1188</v>
      </c>
      <c r="M155" s="5" t="str">
        <f t="shared" si="4"/>
        <v>https://www.functionaldevices.com/downloads/datasheets/PSH500A.pdf</v>
      </c>
      <c r="N155" t="s">
        <v>1189</v>
      </c>
      <c r="O155" s="4" t="str">
        <f t="shared" si="5"/>
        <v>https://www.functionaldevices.com/downloads/products/PSH500A.jpg</v>
      </c>
      <c r="P155" t="s">
        <v>1190</v>
      </c>
      <c r="Q155">
        <v>1</v>
      </c>
      <c r="R155" t="s">
        <v>1164</v>
      </c>
      <c r="S155" t="s">
        <v>736</v>
      </c>
      <c r="T155" t="s">
        <v>737</v>
      </c>
      <c r="V155" t="s">
        <v>738</v>
      </c>
      <c r="W155" t="s">
        <v>737</v>
      </c>
      <c r="X155" t="s">
        <v>737</v>
      </c>
      <c r="Y155" t="s">
        <v>739</v>
      </c>
      <c r="Z155" t="s">
        <v>1191</v>
      </c>
      <c r="AA155" t="s">
        <v>1166</v>
      </c>
    </row>
    <row r="156" spans="1:31">
      <c r="A156" t="s">
        <v>158</v>
      </c>
      <c r="B156" t="s">
        <v>727</v>
      </c>
      <c r="C156" t="s">
        <v>823</v>
      </c>
      <c r="D156" t="s">
        <v>1070</v>
      </c>
      <c r="E156" t="s">
        <v>1192</v>
      </c>
      <c r="F156">
        <v>12.125</v>
      </c>
      <c r="G156">
        <v>12.125</v>
      </c>
      <c r="H156">
        <v>6</v>
      </c>
      <c r="I156">
        <v>32.299999999999997</v>
      </c>
      <c r="J156" t="s">
        <v>1125</v>
      </c>
      <c r="K156" t="s">
        <v>747</v>
      </c>
      <c r="L156" t="s">
        <v>1193</v>
      </c>
      <c r="M156" s="5" t="str">
        <f t="shared" si="4"/>
        <v>https://www.functionaldevices.com/downloads/datasheets/PSH500AB10-LVC.pdf</v>
      </c>
      <c r="N156" t="s">
        <v>1194</v>
      </c>
      <c r="O156" s="4" t="str">
        <f t="shared" si="5"/>
        <v>https://www.functionaldevices.com/downloads/products/PSH500AB10-LVC.jpg</v>
      </c>
      <c r="P156" t="s">
        <v>1195</v>
      </c>
      <c r="Q156">
        <v>1</v>
      </c>
      <c r="R156" t="s">
        <v>1164</v>
      </c>
      <c r="S156" t="s">
        <v>736</v>
      </c>
      <c r="T156" t="s">
        <v>737</v>
      </c>
      <c r="V156" t="s">
        <v>738</v>
      </c>
      <c r="W156" t="s">
        <v>737</v>
      </c>
      <c r="X156" t="s">
        <v>737</v>
      </c>
      <c r="Y156" t="s">
        <v>739</v>
      </c>
      <c r="Z156" t="s">
        <v>1191</v>
      </c>
      <c r="AA156" t="s">
        <v>975</v>
      </c>
    </row>
    <row r="157" spans="1:31">
      <c r="A157" t="s">
        <v>159</v>
      </c>
      <c r="B157" t="s">
        <v>727</v>
      </c>
      <c r="C157" t="s">
        <v>823</v>
      </c>
      <c r="D157" t="s">
        <v>1070</v>
      </c>
      <c r="E157" t="s">
        <v>1196</v>
      </c>
      <c r="F157">
        <v>12.125</v>
      </c>
      <c r="G157">
        <v>12.125</v>
      </c>
      <c r="H157">
        <v>6</v>
      </c>
      <c r="I157">
        <v>31.24</v>
      </c>
      <c r="J157" t="s">
        <v>1125</v>
      </c>
      <c r="K157" t="s">
        <v>747</v>
      </c>
      <c r="L157" t="s">
        <v>1188</v>
      </c>
      <c r="M157" s="5" t="str">
        <f t="shared" si="4"/>
        <v>https://www.functionaldevices.com/downloads/datasheets/PSH500A.pdf</v>
      </c>
      <c r="N157" s="4" t="s">
        <v>1189</v>
      </c>
      <c r="O157" s="4" t="str">
        <f t="shared" si="5"/>
        <v>https://www.functionaldevices.com/downloads/products/PSH500A.jpg</v>
      </c>
      <c r="P157" t="s">
        <v>1197</v>
      </c>
      <c r="Q157">
        <v>1</v>
      </c>
      <c r="R157" t="s">
        <v>1090</v>
      </c>
      <c r="S157" t="s">
        <v>736</v>
      </c>
      <c r="T157" t="s">
        <v>737</v>
      </c>
      <c r="V157" t="s">
        <v>738</v>
      </c>
      <c r="W157" t="s">
        <v>737</v>
      </c>
      <c r="X157" t="s">
        <v>737</v>
      </c>
      <c r="Y157" t="s">
        <v>739</v>
      </c>
      <c r="Z157" t="s">
        <v>1191</v>
      </c>
      <c r="AA157" t="s">
        <v>1166</v>
      </c>
    </row>
    <row r="158" spans="1:31">
      <c r="A158" t="s">
        <v>160</v>
      </c>
      <c r="B158" t="s">
        <v>727</v>
      </c>
      <c r="C158" t="s">
        <v>823</v>
      </c>
      <c r="D158" t="s">
        <v>1070</v>
      </c>
      <c r="E158" t="s">
        <v>1198</v>
      </c>
      <c r="F158">
        <v>12.125</v>
      </c>
      <c r="G158">
        <v>12.125</v>
      </c>
      <c r="H158">
        <v>6</v>
      </c>
      <c r="I158">
        <v>30.16</v>
      </c>
      <c r="J158" t="s">
        <v>1125</v>
      </c>
      <c r="K158" t="s">
        <v>747</v>
      </c>
      <c r="L158" t="s">
        <v>1199</v>
      </c>
      <c r="M158" s="5" t="str">
        <f t="shared" si="4"/>
        <v>https://www.functionaldevices.com/downloads/datasheets/PSH500A-LVC.pdf</v>
      </c>
      <c r="N158" t="s">
        <v>1200</v>
      </c>
      <c r="O158" s="4" t="str">
        <f t="shared" si="5"/>
        <v>https://www.functionaldevices.com/downloads/products/PSH500A-LVC.jpg</v>
      </c>
      <c r="P158" t="s">
        <v>1195</v>
      </c>
      <c r="Q158">
        <v>1</v>
      </c>
      <c r="R158" t="s">
        <v>1164</v>
      </c>
      <c r="S158" t="s">
        <v>736</v>
      </c>
      <c r="T158" t="s">
        <v>737</v>
      </c>
      <c r="V158" t="s">
        <v>738</v>
      </c>
      <c r="W158" t="s">
        <v>737</v>
      </c>
      <c r="X158" t="s">
        <v>737</v>
      </c>
      <c r="Y158" t="s">
        <v>739</v>
      </c>
      <c r="Z158" t="s">
        <v>1191</v>
      </c>
      <c r="AA158" t="s">
        <v>1166</v>
      </c>
    </row>
    <row r="159" spans="1:31">
      <c r="A159" t="s">
        <v>161</v>
      </c>
      <c r="B159" t="s">
        <v>727</v>
      </c>
      <c r="C159" t="s">
        <v>1144</v>
      </c>
      <c r="D159" t="s">
        <v>1145</v>
      </c>
      <c r="E159" t="s">
        <v>1201</v>
      </c>
      <c r="F159">
        <v>12</v>
      </c>
      <c r="G159">
        <v>14</v>
      </c>
      <c r="H159">
        <v>6</v>
      </c>
      <c r="I159">
        <v>21.297999999999998</v>
      </c>
      <c r="J159" t="s">
        <v>1202</v>
      </c>
      <c r="K159" t="s">
        <v>747</v>
      </c>
      <c r="L159" t="s">
        <v>1203</v>
      </c>
      <c r="M159" s="5" t="str">
        <f t="shared" si="4"/>
        <v>https://www.functionaldevices.com/downloads/datasheets/PSH600-UPS.pdf</v>
      </c>
      <c r="N159" t="s">
        <v>1204</v>
      </c>
      <c r="O159" s="4" t="str">
        <f t="shared" si="5"/>
        <v>https://www.functionaldevices.com/downloads/products/PSH600-UPS.jpg</v>
      </c>
      <c r="P159" t="s">
        <v>1160</v>
      </c>
      <c r="Q159">
        <v>1</v>
      </c>
      <c r="R159" t="s">
        <v>735</v>
      </c>
      <c r="S159" t="s">
        <v>736</v>
      </c>
      <c r="T159" t="s">
        <v>737</v>
      </c>
      <c r="V159" t="s">
        <v>738</v>
      </c>
      <c r="W159" t="s">
        <v>737</v>
      </c>
      <c r="X159" t="s">
        <v>737</v>
      </c>
      <c r="Y159" t="s">
        <v>739</v>
      </c>
      <c r="Z159" t="s">
        <v>1205</v>
      </c>
      <c r="AA159" t="s">
        <v>1206</v>
      </c>
    </row>
    <row r="160" spans="1:31">
      <c r="A160" t="s">
        <v>162</v>
      </c>
      <c r="B160" t="s">
        <v>727</v>
      </c>
      <c r="C160" t="s">
        <v>1144</v>
      </c>
      <c r="D160" t="s">
        <v>1145</v>
      </c>
      <c r="E160" t="s">
        <v>1207</v>
      </c>
      <c r="F160">
        <v>12</v>
      </c>
      <c r="G160">
        <v>16</v>
      </c>
      <c r="H160">
        <v>6</v>
      </c>
      <c r="I160">
        <v>20.68</v>
      </c>
      <c r="J160" t="s">
        <v>1202</v>
      </c>
      <c r="K160" t="s">
        <v>747</v>
      </c>
      <c r="L160" t="s">
        <v>1208</v>
      </c>
      <c r="M160" s="5" t="str">
        <f t="shared" si="4"/>
        <v>https://www.functionaldevices.com/downloads/datasheets/PSH600-UPS-BC.pdf</v>
      </c>
      <c r="N160" t="s">
        <v>1209</v>
      </c>
      <c r="O160" s="4" t="str">
        <f t="shared" si="5"/>
        <v>https://www.functionaldevices.com/downloads/products/PSH600-UPS-BC.jpg</v>
      </c>
      <c r="P160" t="s">
        <v>1210</v>
      </c>
      <c r="Q160">
        <v>1</v>
      </c>
      <c r="R160" t="s">
        <v>1211</v>
      </c>
      <c r="S160" t="s">
        <v>736</v>
      </c>
      <c r="T160" t="s">
        <v>737</v>
      </c>
      <c r="V160" t="s">
        <v>738</v>
      </c>
      <c r="W160" t="s">
        <v>737</v>
      </c>
      <c r="X160" t="s">
        <v>737</v>
      </c>
      <c r="Y160" t="s">
        <v>739</v>
      </c>
      <c r="Z160" t="s">
        <v>1205</v>
      </c>
      <c r="AA160" t="s">
        <v>1206</v>
      </c>
    </row>
    <row r="161" spans="1:31">
      <c r="A161" t="s">
        <v>163</v>
      </c>
      <c r="B161" t="s">
        <v>727</v>
      </c>
      <c r="C161" t="s">
        <v>1144</v>
      </c>
      <c r="D161" t="s">
        <v>1145</v>
      </c>
      <c r="E161" t="s">
        <v>1212</v>
      </c>
      <c r="F161">
        <v>12</v>
      </c>
      <c r="G161">
        <v>16</v>
      </c>
      <c r="H161">
        <v>6</v>
      </c>
      <c r="I161">
        <v>23.36</v>
      </c>
      <c r="J161" t="s">
        <v>1147</v>
      </c>
      <c r="K161" t="s">
        <v>747</v>
      </c>
      <c r="L161" t="s">
        <v>1213</v>
      </c>
      <c r="M161" s="5" t="str">
        <f t="shared" si="4"/>
        <v>https://www.functionaldevices.com/downloads/datasheets/PSH600-UPS-STAT.pdf</v>
      </c>
      <c r="N161" t="s">
        <v>1214</v>
      </c>
      <c r="O161" s="4" t="str">
        <f t="shared" si="5"/>
        <v>https://www.functionaldevices.com/downloads/products/PSH600-UPS-STAT.jpg</v>
      </c>
      <c r="P161" t="s">
        <v>1150</v>
      </c>
      <c r="Q161">
        <v>1</v>
      </c>
      <c r="R161" t="s">
        <v>735</v>
      </c>
      <c r="S161" t="s">
        <v>736</v>
      </c>
      <c r="T161" t="s">
        <v>737</v>
      </c>
      <c r="V161" t="s">
        <v>738</v>
      </c>
      <c r="W161" t="s">
        <v>737</v>
      </c>
      <c r="X161" t="s">
        <v>737</v>
      </c>
      <c r="Y161" t="s">
        <v>739</v>
      </c>
      <c r="Z161" t="s">
        <v>1205</v>
      </c>
      <c r="AA161" t="s">
        <v>1206</v>
      </c>
    </row>
    <row r="162" spans="1:31">
      <c r="A162" t="s">
        <v>164</v>
      </c>
      <c r="B162" t="s">
        <v>727</v>
      </c>
      <c r="C162" t="s">
        <v>823</v>
      </c>
      <c r="D162" t="s">
        <v>1070</v>
      </c>
      <c r="E162" t="s">
        <v>1215</v>
      </c>
      <c r="F162">
        <v>4.5</v>
      </c>
      <c r="G162">
        <v>5.4379999999999997</v>
      </c>
      <c r="H162">
        <v>4.5</v>
      </c>
      <c r="I162">
        <v>5.1980000000000004</v>
      </c>
      <c r="J162" t="s">
        <v>1072</v>
      </c>
      <c r="K162" t="s">
        <v>747</v>
      </c>
      <c r="L162" t="s">
        <v>1216</v>
      </c>
      <c r="M162" s="5" t="str">
        <f t="shared" si="4"/>
        <v>https://www.functionaldevices.com/downloads/datasheets/PSH75A_SERIES.pdf</v>
      </c>
      <c r="N162" t="s">
        <v>1217</v>
      </c>
      <c r="O162" s="4" t="str">
        <f t="shared" si="5"/>
        <v>https://www.functionaldevices.com/downloads/products/PSH75A.jpg</v>
      </c>
      <c r="Q162">
        <v>1</v>
      </c>
      <c r="R162" t="s">
        <v>1164</v>
      </c>
      <c r="S162" t="s">
        <v>736</v>
      </c>
      <c r="T162" t="s">
        <v>737</v>
      </c>
      <c r="V162" t="s">
        <v>738</v>
      </c>
      <c r="W162" t="s">
        <v>737</v>
      </c>
      <c r="X162" t="s">
        <v>737</v>
      </c>
      <c r="Y162" t="s">
        <v>739</v>
      </c>
      <c r="Z162" t="s">
        <v>1218</v>
      </c>
      <c r="AA162" t="s">
        <v>1219</v>
      </c>
    </row>
    <row r="163" spans="1:31">
      <c r="A163" t="s">
        <v>165</v>
      </c>
      <c r="B163" t="s">
        <v>727</v>
      </c>
      <c r="C163" t="s">
        <v>823</v>
      </c>
      <c r="D163" t="s">
        <v>1070</v>
      </c>
      <c r="E163" t="s">
        <v>1220</v>
      </c>
      <c r="F163">
        <v>4.5</v>
      </c>
      <c r="G163">
        <v>8.625</v>
      </c>
      <c r="H163">
        <v>4.5</v>
      </c>
      <c r="I163">
        <v>8.98</v>
      </c>
      <c r="J163" t="s">
        <v>1072</v>
      </c>
      <c r="K163" t="s">
        <v>747</v>
      </c>
      <c r="L163" t="s">
        <v>1221</v>
      </c>
      <c r="M163" s="5" t="str">
        <f t="shared" si="4"/>
        <v>https://www.functionaldevices.com/downloads/datasheets/PSH75A75A_SERIES.pdf</v>
      </c>
      <c r="N163" t="s">
        <v>1222</v>
      </c>
      <c r="O163" s="4" t="str">
        <f t="shared" si="5"/>
        <v>https://www.functionaldevices.com/downloads/products/PSH75A75A.jpg</v>
      </c>
      <c r="Q163">
        <v>1</v>
      </c>
      <c r="R163" t="s">
        <v>1164</v>
      </c>
      <c r="S163" t="s">
        <v>736</v>
      </c>
      <c r="T163" t="s">
        <v>737</v>
      </c>
      <c r="V163" t="s">
        <v>738</v>
      </c>
      <c r="W163" t="s">
        <v>737</v>
      </c>
      <c r="X163" t="s">
        <v>737</v>
      </c>
      <c r="Y163" t="s">
        <v>739</v>
      </c>
      <c r="Z163" t="s">
        <v>1223</v>
      </c>
      <c r="AA163" t="s">
        <v>1224</v>
      </c>
    </row>
    <row r="164" spans="1:31">
      <c r="A164" t="s">
        <v>166</v>
      </c>
      <c r="B164" t="s">
        <v>727</v>
      </c>
      <c r="C164" t="s">
        <v>823</v>
      </c>
      <c r="D164" t="s">
        <v>1070</v>
      </c>
      <c r="E164" t="s">
        <v>1225</v>
      </c>
      <c r="F164">
        <v>4.5</v>
      </c>
      <c r="G164">
        <v>8.625</v>
      </c>
      <c r="H164">
        <v>4.5</v>
      </c>
      <c r="I164">
        <v>8.98</v>
      </c>
      <c r="J164" t="s">
        <v>1072</v>
      </c>
      <c r="K164" t="s">
        <v>747</v>
      </c>
      <c r="L164" t="s">
        <v>1221</v>
      </c>
      <c r="M164" s="5" t="str">
        <f t="shared" si="4"/>
        <v>https://www.functionaldevices.com/downloads/datasheets/PSH75A75A_SERIES.pdf</v>
      </c>
      <c r="N164" t="s">
        <v>1226</v>
      </c>
      <c r="O164" s="4" t="str">
        <f t="shared" si="5"/>
        <v>https://www.functionaldevices.com/downloads/products/PSH75A75AB10.jpg</v>
      </c>
      <c r="Q164">
        <v>1</v>
      </c>
      <c r="R164" t="s">
        <v>1164</v>
      </c>
      <c r="S164" t="s">
        <v>736</v>
      </c>
      <c r="T164" t="s">
        <v>737</v>
      </c>
      <c r="V164" t="s">
        <v>738</v>
      </c>
      <c r="W164" t="s">
        <v>737</v>
      </c>
      <c r="X164" t="s">
        <v>737</v>
      </c>
      <c r="Y164" t="s">
        <v>739</v>
      </c>
      <c r="Z164" t="s">
        <v>1223</v>
      </c>
      <c r="AA164" t="s">
        <v>1224</v>
      </c>
    </row>
    <row r="165" spans="1:31">
      <c r="A165" t="s">
        <v>167</v>
      </c>
      <c r="B165" t="s">
        <v>727</v>
      </c>
      <c r="C165" t="s">
        <v>823</v>
      </c>
      <c r="D165" t="s">
        <v>1070</v>
      </c>
      <c r="E165" t="s">
        <v>1227</v>
      </c>
      <c r="F165">
        <v>4.5</v>
      </c>
      <c r="G165">
        <v>8.625</v>
      </c>
      <c r="H165">
        <v>4.5</v>
      </c>
      <c r="I165">
        <v>9.24</v>
      </c>
      <c r="J165" t="s">
        <v>1072</v>
      </c>
      <c r="K165" t="s">
        <v>747</v>
      </c>
      <c r="L165" t="s">
        <v>1221</v>
      </c>
      <c r="M165" s="5" t="str">
        <f t="shared" si="4"/>
        <v>https://www.functionaldevices.com/downloads/datasheets/PSH75A75A_SERIES.pdf</v>
      </c>
      <c r="N165" t="s">
        <v>1228</v>
      </c>
      <c r="O165" s="4" t="str">
        <f t="shared" si="5"/>
        <v>https://www.functionaldevices.com/downloads/products/PSH75A75AW.jpg</v>
      </c>
      <c r="Q165">
        <v>1</v>
      </c>
      <c r="R165" t="s">
        <v>1164</v>
      </c>
      <c r="S165" t="s">
        <v>736</v>
      </c>
      <c r="T165" t="s">
        <v>737</v>
      </c>
      <c r="V165" t="s">
        <v>738</v>
      </c>
      <c r="W165" t="s">
        <v>737</v>
      </c>
      <c r="X165" t="s">
        <v>737</v>
      </c>
      <c r="Y165" t="s">
        <v>739</v>
      </c>
      <c r="Z165" t="s">
        <v>1223</v>
      </c>
      <c r="AA165" t="s">
        <v>1224</v>
      </c>
    </row>
    <row r="166" spans="1:31">
      <c r="A166" t="s">
        <v>168</v>
      </c>
      <c r="B166" t="s">
        <v>727</v>
      </c>
      <c r="C166" t="s">
        <v>823</v>
      </c>
      <c r="D166" t="s">
        <v>1070</v>
      </c>
      <c r="E166" t="s">
        <v>1229</v>
      </c>
      <c r="F166">
        <v>4.5</v>
      </c>
      <c r="G166">
        <v>8.625</v>
      </c>
      <c r="H166">
        <v>4.5</v>
      </c>
      <c r="I166">
        <v>9.0009999999999994</v>
      </c>
      <c r="J166" t="s">
        <v>1072</v>
      </c>
      <c r="K166" t="s">
        <v>747</v>
      </c>
      <c r="L166" t="s">
        <v>1221</v>
      </c>
      <c r="M166" s="5" t="str">
        <f t="shared" si="4"/>
        <v>https://www.functionaldevices.com/downloads/datasheets/PSH75A75A_SERIES.pdf</v>
      </c>
      <c r="N166" t="s">
        <v>1230</v>
      </c>
      <c r="O166" s="4" t="str">
        <f t="shared" si="5"/>
        <v>https://www.functionaldevices.com/downloads/products/PSH75A75AWB10.jpg</v>
      </c>
      <c r="Q166">
        <v>1</v>
      </c>
      <c r="R166" t="s">
        <v>1164</v>
      </c>
      <c r="S166" t="s">
        <v>736</v>
      </c>
      <c r="T166" t="s">
        <v>737</v>
      </c>
      <c r="V166" t="s">
        <v>738</v>
      </c>
      <c r="W166" t="s">
        <v>737</v>
      </c>
      <c r="X166" t="s">
        <v>737</v>
      </c>
      <c r="Y166" t="s">
        <v>739</v>
      </c>
      <c r="Z166" t="s">
        <v>1223</v>
      </c>
      <c r="AA166" t="s">
        <v>1224</v>
      </c>
    </row>
    <row r="167" spans="1:31">
      <c r="A167" t="s">
        <v>169</v>
      </c>
      <c r="B167" t="s">
        <v>727</v>
      </c>
      <c r="C167" t="s">
        <v>823</v>
      </c>
      <c r="D167" t="s">
        <v>1070</v>
      </c>
      <c r="E167" t="s">
        <v>1231</v>
      </c>
      <c r="F167">
        <v>4.5</v>
      </c>
      <c r="G167">
        <v>5.4379999999999997</v>
      </c>
      <c r="H167">
        <v>4.5</v>
      </c>
      <c r="I167">
        <v>5.22</v>
      </c>
      <c r="J167" t="s">
        <v>1072</v>
      </c>
      <c r="K167" t="s">
        <v>747</v>
      </c>
      <c r="L167" t="s">
        <v>1216</v>
      </c>
      <c r="M167" s="5" t="str">
        <f t="shared" si="4"/>
        <v>https://www.functionaldevices.com/downloads/datasheets/PSH75A_SERIES.pdf</v>
      </c>
      <c r="N167" t="s">
        <v>1232</v>
      </c>
      <c r="O167" s="4" t="str">
        <f t="shared" si="5"/>
        <v>https://www.functionaldevices.com/downloads/products/PSH75AB10.jpg</v>
      </c>
      <c r="Q167">
        <v>1</v>
      </c>
      <c r="R167" t="s">
        <v>1164</v>
      </c>
      <c r="S167" t="s">
        <v>736</v>
      </c>
      <c r="T167" t="s">
        <v>737</v>
      </c>
      <c r="V167" t="s">
        <v>738</v>
      </c>
      <c r="W167" t="s">
        <v>737</v>
      </c>
      <c r="X167" t="s">
        <v>737</v>
      </c>
      <c r="Y167" t="s">
        <v>739</v>
      </c>
      <c r="Z167" t="s">
        <v>1218</v>
      </c>
      <c r="AA167" t="s">
        <v>1224</v>
      </c>
    </row>
    <row r="168" spans="1:31">
      <c r="A168" t="s">
        <v>170</v>
      </c>
      <c r="B168" t="s">
        <v>727</v>
      </c>
      <c r="C168" t="s">
        <v>823</v>
      </c>
      <c r="D168" t="s">
        <v>1070</v>
      </c>
      <c r="E168" t="s">
        <v>1233</v>
      </c>
      <c r="F168">
        <v>4.5</v>
      </c>
      <c r="G168">
        <v>5.4379999999999997</v>
      </c>
      <c r="H168">
        <v>4.5</v>
      </c>
      <c r="I168">
        <v>5.27</v>
      </c>
      <c r="J168" t="s">
        <v>1072</v>
      </c>
      <c r="K168" t="s">
        <v>747</v>
      </c>
      <c r="L168" t="s">
        <v>1216</v>
      </c>
      <c r="M168" s="5" t="str">
        <f t="shared" si="4"/>
        <v>https://www.functionaldevices.com/downloads/datasheets/PSH75A_SERIES.pdf</v>
      </c>
      <c r="N168" t="s">
        <v>1234</v>
      </c>
      <c r="O168" s="4" t="str">
        <f t="shared" si="5"/>
        <v>https://www.functionaldevices.com/downloads/products/PSH75AW.jpg</v>
      </c>
      <c r="Q168">
        <v>1</v>
      </c>
      <c r="R168" t="s">
        <v>1164</v>
      </c>
      <c r="S168" t="s">
        <v>736</v>
      </c>
      <c r="T168" t="s">
        <v>737</v>
      </c>
      <c r="V168" t="s">
        <v>738</v>
      </c>
      <c r="W168" t="s">
        <v>737</v>
      </c>
      <c r="X168" t="s">
        <v>737</v>
      </c>
      <c r="Y168" t="s">
        <v>739</v>
      </c>
      <c r="Z168" t="s">
        <v>1218</v>
      </c>
      <c r="AA168" t="s">
        <v>1224</v>
      </c>
    </row>
    <row r="169" spans="1:31">
      <c r="A169" t="s">
        <v>171</v>
      </c>
      <c r="B169" t="s">
        <v>727</v>
      </c>
      <c r="C169" t="s">
        <v>823</v>
      </c>
      <c r="D169" t="s">
        <v>1070</v>
      </c>
      <c r="E169" t="s">
        <v>1235</v>
      </c>
      <c r="F169">
        <v>4.5</v>
      </c>
      <c r="G169">
        <v>5.4379999999999997</v>
      </c>
      <c r="H169">
        <v>4.5</v>
      </c>
      <c r="I169">
        <v>5.26</v>
      </c>
      <c r="J169" t="s">
        <v>1072</v>
      </c>
      <c r="K169" t="s">
        <v>747</v>
      </c>
      <c r="L169" t="s">
        <v>1216</v>
      </c>
      <c r="M169" s="5" t="str">
        <f t="shared" si="4"/>
        <v>https://www.functionaldevices.com/downloads/datasheets/PSH75A_SERIES.pdf</v>
      </c>
      <c r="N169" t="s">
        <v>1236</v>
      </c>
      <c r="O169" s="4" t="str">
        <f t="shared" si="5"/>
        <v>https://www.functionaldevices.com/downloads/products/PSH75AWB10.jpg</v>
      </c>
      <c r="Q169">
        <v>1</v>
      </c>
      <c r="R169" t="s">
        <v>1164</v>
      </c>
      <c r="S169" t="s">
        <v>736</v>
      </c>
      <c r="T169" t="s">
        <v>737</v>
      </c>
      <c r="V169" t="s">
        <v>738</v>
      </c>
      <c r="W169" t="s">
        <v>737</v>
      </c>
      <c r="X169" t="s">
        <v>737</v>
      </c>
      <c r="Y169" t="s">
        <v>739</v>
      </c>
      <c r="Z169" t="s">
        <v>1218</v>
      </c>
      <c r="AA169" t="s">
        <v>1224</v>
      </c>
    </row>
    <row r="170" spans="1:31">
      <c r="A170" t="s">
        <v>172</v>
      </c>
      <c r="B170" t="s">
        <v>727</v>
      </c>
      <c r="C170" t="s">
        <v>1144</v>
      </c>
      <c r="D170" t="s">
        <v>1145</v>
      </c>
      <c r="E170" t="s">
        <v>1237</v>
      </c>
      <c r="F170">
        <v>14</v>
      </c>
      <c r="G170">
        <v>16</v>
      </c>
      <c r="H170">
        <v>12</v>
      </c>
      <c r="I170">
        <v>29</v>
      </c>
      <c r="J170" t="s">
        <v>1147</v>
      </c>
      <c r="K170" t="s">
        <v>747</v>
      </c>
      <c r="L170" t="s">
        <v>1238</v>
      </c>
      <c r="M170" s="5" t="str">
        <f t="shared" si="4"/>
        <v>https://www.functionaldevices.com/downloads/datasheets/PSH850-UPS-STAT.pdf</v>
      </c>
      <c r="N170" t="s">
        <v>1239</v>
      </c>
      <c r="O170" s="4" t="str">
        <f t="shared" si="5"/>
        <v>https://www.functionaldevices.com/downloads/products/PSH850-UPS-STAT.jpg</v>
      </c>
      <c r="P170" t="s">
        <v>1150</v>
      </c>
      <c r="Q170">
        <v>1</v>
      </c>
      <c r="R170" t="s">
        <v>735</v>
      </c>
      <c r="S170" t="s">
        <v>736</v>
      </c>
      <c r="T170" t="s">
        <v>737</v>
      </c>
      <c r="V170" t="s">
        <v>738</v>
      </c>
      <c r="W170" t="s">
        <v>737</v>
      </c>
      <c r="X170" t="s">
        <v>737</v>
      </c>
      <c r="Y170" t="s">
        <v>739</v>
      </c>
      <c r="Z170" t="s">
        <v>1240</v>
      </c>
      <c r="AA170" t="s">
        <v>1241</v>
      </c>
    </row>
    <row r="171" spans="1:31">
      <c r="A171" t="s">
        <v>173</v>
      </c>
      <c r="B171" t="s">
        <v>727</v>
      </c>
      <c r="C171" t="s">
        <v>823</v>
      </c>
      <c r="D171" t="s">
        <v>1096</v>
      </c>
      <c r="E171" t="s">
        <v>1242</v>
      </c>
      <c r="F171">
        <v>1.625</v>
      </c>
      <c r="G171">
        <v>2.75</v>
      </c>
      <c r="H171">
        <v>4</v>
      </c>
      <c r="I171">
        <v>1.1619999999999999</v>
      </c>
      <c r="J171" t="s">
        <v>826</v>
      </c>
      <c r="K171" t="s">
        <v>747</v>
      </c>
      <c r="L171" t="s">
        <v>1243</v>
      </c>
      <c r="M171" s="5" t="str">
        <f t="shared" si="4"/>
        <v>https://www.functionaldevices.com/downloads/datasheets/PSM19A24DAS.pdf</v>
      </c>
      <c r="N171" t="s">
        <v>1244</v>
      </c>
      <c r="O171" s="4" t="str">
        <f t="shared" si="5"/>
        <v>https://www.functionaldevices.com/downloads/products/PSM19A24DAS.jpg</v>
      </c>
      <c r="Q171">
        <v>1</v>
      </c>
      <c r="R171" t="s">
        <v>973</v>
      </c>
      <c r="S171" t="s">
        <v>736</v>
      </c>
      <c r="T171" t="s">
        <v>737</v>
      </c>
      <c r="V171" t="s">
        <v>738</v>
      </c>
      <c r="W171" t="s">
        <v>737</v>
      </c>
      <c r="X171" t="s">
        <v>737</v>
      </c>
      <c r="Y171" t="s">
        <v>1245</v>
      </c>
      <c r="Z171" t="s">
        <v>1246</v>
      </c>
      <c r="AA171" t="s">
        <v>1247</v>
      </c>
      <c r="AE171" t="s">
        <v>1153</v>
      </c>
    </row>
    <row r="172" spans="1:31">
      <c r="A172" t="s">
        <v>174</v>
      </c>
      <c r="B172" t="s">
        <v>727</v>
      </c>
      <c r="C172" t="s">
        <v>823</v>
      </c>
      <c r="D172" t="s">
        <v>1096</v>
      </c>
      <c r="E172" t="s">
        <v>1248</v>
      </c>
      <c r="F172">
        <v>1.625</v>
      </c>
      <c r="G172">
        <v>2.75</v>
      </c>
      <c r="H172">
        <v>4</v>
      </c>
      <c r="I172">
        <v>1.1419999999999999</v>
      </c>
      <c r="J172" t="s">
        <v>826</v>
      </c>
      <c r="K172" t="s">
        <v>747</v>
      </c>
      <c r="L172" t="s">
        <v>1249</v>
      </c>
      <c r="M172" s="5" t="str">
        <f t="shared" si="4"/>
        <v>https://www.functionaldevices.com/downloads/datasheets/PSM20A12DAS.pdf</v>
      </c>
      <c r="N172" t="s">
        <v>1250</v>
      </c>
      <c r="O172" s="4" t="str">
        <f t="shared" si="5"/>
        <v>https://www.functionaldevices.com/downloads/products/PSM20A12DAS.jpg</v>
      </c>
      <c r="Q172">
        <v>1</v>
      </c>
      <c r="R172" t="s">
        <v>973</v>
      </c>
      <c r="S172" t="s">
        <v>736</v>
      </c>
      <c r="T172" t="s">
        <v>737</v>
      </c>
      <c r="V172" t="s">
        <v>738</v>
      </c>
      <c r="W172" t="s">
        <v>737</v>
      </c>
      <c r="X172" t="s">
        <v>737</v>
      </c>
      <c r="Y172" t="s">
        <v>1245</v>
      </c>
      <c r="Z172" t="s">
        <v>1246</v>
      </c>
      <c r="AA172" t="s">
        <v>1251</v>
      </c>
      <c r="AE172" t="s">
        <v>1153</v>
      </c>
    </row>
    <row r="173" spans="1:31">
      <c r="A173" t="s">
        <v>175</v>
      </c>
      <c r="B173" t="s">
        <v>727</v>
      </c>
      <c r="C173" t="s">
        <v>823</v>
      </c>
      <c r="D173" t="s">
        <v>1096</v>
      </c>
      <c r="E173" t="s">
        <v>1252</v>
      </c>
      <c r="F173">
        <v>1.625</v>
      </c>
      <c r="G173">
        <v>2.75</v>
      </c>
      <c r="H173">
        <v>4</v>
      </c>
      <c r="I173">
        <v>1.1419999999999999</v>
      </c>
      <c r="J173" t="s">
        <v>826</v>
      </c>
      <c r="K173" t="s">
        <v>747</v>
      </c>
      <c r="L173" t="s">
        <v>1253</v>
      </c>
      <c r="M173" s="5" t="str">
        <f t="shared" si="4"/>
        <v>https://www.functionaldevices.com/downloads/datasheets/PSM24A24DAS.pdf</v>
      </c>
      <c r="N173" t="s">
        <v>1254</v>
      </c>
      <c r="O173" s="4" t="str">
        <f t="shared" si="5"/>
        <v>https://www.functionaldevices.com/downloads/products/PSM24A24DAS.jpg</v>
      </c>
      <c r="Q173">
        <v>1</v>
      </c>
      <c r="R173" t="s">
        <v>973</v>
      </c>
      <c r="S173" t="s">
        <v>736</v>
      </c>
      <c r="T173" t="s">
        <v>737</v>
      </c>
      <c r="V173" t="s">
        <v>738</v>
      </c>
      <c r="W173" t="s">
        <v>737</v>
      </c>
      <c r="X173" t="s">
        <v>737</v>
      </c>
      <c r="Y173" t="s">
        <v>1245</v>
      </c>
      <c r="Z173" t="s">
        <v>1246</v>
      </c>
      <c r="AA173" t="s">
        <v>1255</v>
      </c>
      <c r="AE173" t="s">
        <v>1153</v>
      </c>
    </row>
    <row r="174" spans="1:31">
      <c r="A174" t="s">
        <v>176</v>
      </c>
      <c r="B174" t="s">
        <v>727</v>
      </c>
      <c r="C174" t="s">
        <v>1144</v>
      </c>
      <c r="D174" t="s">
        <v>1145</v>
      </c>
      <c r="E174" t="s">
        <v>1256</v>
      </c>
      <c r="F174">
        <v>4</v>
      </c>
      <c r="G174">
        <v>3.25</v>
      </c>
      <c r="H174">
        <v>1.75</v>
      </c>
      <c r="I174">
        <v>1.1399999999999999</v>
      </c>
      <c r="J174" t="s">
        <v>1257</v>
      </c>
      <c r="K174" t="s">
        <v>747</v>
      </c>
      <c r="L174" t="s">
        <v>1258</v>
      </c>
      <c r="M174" s="5" t="str">
        <f t="shared" si="4"/>
        <v>https://www.functionaldevices.com/downloads/datasheets/PSM2RB10.pdf</v>
      </c>
      <c r="N174" t="s">
        <v>1259</v>
      </c>
      <c r="O174" s="4" t="str">
        <f t="shared" si="5"/>
        <v>https://www.functionaldevices.com/downloads/products/PSM2RB10.jpg</v>
      </c>
      <c r="P174" t="s">
        <v>1160</v>
      </c>
      <c r="Q174">
        <v>1</v>
      </c>
      <c r="R174" t="s">
        <v>857</v>
      </c>
      <c r="S174" t="s">
        <v>736</v>
      </c>
      <c r="T174" t="s">
        <v>737</v>
      </c>
      <c r="V174" t="s">
        <v>738</v>
      </c>
      <c r="W174" t="s">
        <v>737</v>
      </c>
      <c r="X174" t="s">
        <v>737</v>
      </c>
      <c r="Y174" t="s">
        <v>1245</v>
      </c>
      <c r="Z174" t="s">
        <v>1151</v>
      </c>
      <c r="AA174" t="s">
        <v>1152</v>
      </c>
      <c r="AE174" t="s">
        <v>1153</v>
      </c>
    </row>
    <row r="175" spans="1:31">
      <c r="A175" t="s">
        <v>177</v>
      </c>
      <c r="B175" t="s">
        <v>727</v>
      </c>
      <c r="C175" t="s">
        <v>1144</v>
      </c>
      <c r="D175" t="s">
        <v>1260</v>
      </c>
      <c r="E175" t="s">
        <v>1261</v>
      </c>
      <c r="F175">
        <v>2.75</v>
      </c>
      <c r="G175">
        <v>1.35</v>
      </c>
      <c r="H175">
        <v>2.0609999999999999</v>
      </c>
      <c r="I175">
        <v>0.18</v>
      </c>
      <c r="J175" t="s">
        <v>1257</v>
      </c>
      <c r="K175" t="s">
        <v>747</v>
      </c>
      <c r="L175" t="s">
        <v>1262</v>
      </c>
      <c r="M175" s="5" t="str">
        <f t="shared" si="4"/>
        <v>https://www.functionaldevices.com/downloads/datasheets/PSMN01S_SERIES.pdf</v>
      </c>
      <c r="N175" t="s">
        <v>1263</v>
      </c>
      <c r="O175" s="4" t="str">
        <f t="shared" si="5"/>
        <v>https://www.functionaldevices.com/downloads/products/PSMN01SB10.jpg</v>
      </c>
      <c r="Q175">
        <v>1</v>
      </c>
      <c r="R175" t="s">
        <v>857</v>
      </c>
      <c r="S175" t="s">
        <v>736</v>
      </c>
      <c r="T175" t="s">
        <v>737</v>
      </c>
      <c r="V175" t="s">
        <v>738</v>
      </c>
      <c r="W175" t="s">
        <v>737</v>
      </c>
      <c r="X175" t="s">
        <v>737</v>
      </c>
      <c r="Y175" t="s">
        <v>1245</v>
      </c>
      <c r="Z175" t="s">
        <v>1151</v>
      </c>
      <c r="AA175" t="s">
        <v>1152</v>
      </c>
      <c r="AE175" t="s">
        <v>1153</v>
      </c>
    </row>
    <row r="176" spans="1:31">
      <c r="A176" t="s">
        <v>178</v>
      </c>
      <c r="B176" t="s">
        <v>727</v>
      </c>
      <c r="C176" t="s">
        <v>1144</v>
      </c>
      <c r="D176" t="s">
        <v>1260</v>
      </c>
      <c r="E176" t="s">
        <v>1264</v>
      </c>
      <c r="F176">
        <v>2.75</v>
      </c>
      <c r="G176">
        <v>1.35</v>
      </c>
      <c r="H176">
        <v>2.0609999999999999</v>
      </c>
      <c r="I176">
        <v>0.18</v>
      </c>
      <c r="J176" t="s">
        <v>1265</v>
      </c>
      <c r="K176" t="s">
        <v>747</v>
      </c>
      <c r="L176" t="s">
        <v>1262</v>
      </c>
      <c r="M176" s="5" t="str">
        <f t="shared" si="4"/>
        <v>https://www.functionaldevices.com/downloads/datasheets/PSMN01S_SERIES.pdf</v>
      </c>
      <c r="N176" t="s">
        <v>1266</v>
      </c>
      <c r="O176" s="4" t="str">
        <f t="shared" si="5"/>
        <v>https://www.functionaldevices.com/downloads/products/PSMN01SB4.jpg</v>
      </c>
      <c r="Q176">
        <v>1</v>
      </c>
      <c r="R176" t="s">
        <v>857</v>
      </c>
      <c r="S176" t="s">
        <v>736</v>
      </c>
      <c r="T176" t="s">
        <v>737</v>
      </c>
      <c r="V176" t="s">
        <v>738</v>
      </c>
      <c r="W176" t="s">
        <v>737</v>
      </c>
      <c r="X176" t="s">
        <v>737</v>
      </c>
      <c r="Y176" t="s">
        <v>1245</v>
      </c>
      <c r="Z176" t="s">
        <v>1267</v>
      </c>
      <c r="AA176" t="s">
        <v>1152</v>
      </c>
      <c r="AE176" t="s">
        <v>1153</v>
      </c>
    </row>
    <row r="177" spans="1:34">
      <c r="A177" t="s">
        <v>179</v>
      </c>
      <c r="B177" t="s">
        <v>727</v>
      </c>
      <c r="C177" t="s">
        <v>823</v>
      </c>
      <c r="D177" t="s">
        <v>1070</v>
      </c>
      <c r="E177" t="s">
        <v>1268</v>
      </c>
      <c r="F177">
        <v>11.33</v>
      </c>
      <c r="G177">
        <v>11.4</v>
      </c>
      <c r="H177">
        <v>4.5</v>
      </c>
      <c r="I177">
        <v>8</v>
      </c>
      <c r="J177" t="s">
        <v>1125</v>
      </c>
      <c r="K177" t="s">
        <v>747</v>
      </c>
      <c r="L177" t="s">
        <v>1269</v>
      </c>
      <c r="M177" s="5" t="str">
        <f t="shared" si="4"/>
        <v>https://www.functionaldevices.com/downloads/datasheets/PSMN200A.pdf</v>
      </c>
      <c r="N177" t="s">
        <v>1270</v>
      </c>
      <c r="O177" s="4" t="str">
        <f t="shared" si="5"/>
        <v>https://www.functionaldevices.com/downloads/products/PSMN200A.jpg</v>
      </c>
      <c r="Q177">
        <v>1</v>
      </c>
      <c r="R177" t="s">
        <v>973</v>
      </c>
      <c r="S177" t="s">
        <v>736</v>
      </c>
      <c r="T177" t="s">
        <v>737</v>
      </c>
      <c r="V177" t="s">
        <v>738</v>
      </c>
      <c r="W177" t="s">
        <v>737</v>
      </c>
      <c r="X177" t="s">
        <v>737</v>
      </c>
      <c r="Y177" t="s">
        <v>739</v>
      </c>
      <c r="Z177" t="s">
        <v>1128</v>
      </c>
      <c r="AA177" t="s">
        <v>1129</v>
      </c>
    </row>
    <row r="178" spans="1:34">
      <c r="A178" t="s">
        <v>180</v>
      </c>
      <c r="B178" t="s">
        <v>727</v>
      </c>
      <c r="C178" t="s">
        <v>823</v>
      </c>
      <c r="D178" t="s">
        <v>1096</v>
      </c>
      <c r="E178" t="s">
        <v>1271</v>
      </c>
      <c r="F178">
        <v>1.5</v>
      </c>
      <c r="G178">
        <v>2.75</v>
      </c>
      <c r="H178">
        <v>1.75</v>
      </c>
      <c r="I178">
        <v>0.17599999999999999</v>
      </c>
      <c r="J178" t="s">
        <v>826</v>
      </c>
      <c r="K178" t="s">
        <v>747</v>
      </c>
      <c r="L178" t="s">
        <v>1272</v>
      </c>
      <c r="M178" s="5" t="str">
        <f t="shared" si="4"/>
        <v>https://www.functionaldevices.com/downloads/datasheets/PSMN24DA.pdf</v>
      </c>
      <c r="N178" t="s">
        <v>1273</v>
      </c>
      <c r="O178" s="4" t="str">
        <f t="shared" si="5"/>
        <v>https://www.functionaldevices.com/downloads/products/PSMN24DA.jpg</v>
      </c>
      <c r="Q178">
        <v>1</v>
      </c>
      <c r="R178" t="s">
        <v>973</v>
      </c>
      <c r="S178" t="s">
        <v>736</v>
      </c>
      <c r="T178" t="s">
        <v>737</v>
      </c>
      <c r="V178" t="s">
        <v>738</v>
      </c>
      <c r="W178" t="s">
        <v>737</v>
      </c>
      <c r="X178" t="s">
        <v>737</v>
      </c>
      <c r="Y178" t="s">
        <v>1245</v>
      </c>
      <c r="Z178" t="s">
        <v>1246</v>
      </c>
      <c r="AA178" t="s">
        <v>1274</v>
      </c>
      <c r="AE178" t="s">
        <v>1153</v>
      </c>
    </row>
    <row r="179" spans="1:34">
      <c r="A179" t="s">
        <v>181</v>
      </c>
      <c r="B179" t="s">
        <v>727</v>
      </c>
      <c r="C179" t="s">
        <v>823</v>
      </c>
      <c r="D179" t="s">
        <v>1096</v>
      </c>
      <c r="E179" t="s">
        <v>1271</v>
      </c>
      <c r="F179">
        <v>1.5</v>
      </c>
      <c r="G179">
        <v>2.75</v>
      </c>
      <c r="H179">
        <v>1.75</v>
      </c>
      <c r="I179">
        <v>0.186</v>
      </c>
      <c r="J179" t="s">
        <v>826</v>
      </c>
      <c r="K179" t="s">
        <v>747</v>
      </c>
      <c r="L179" t="s">
        <v>1275</v>
      </c>
      <c r="M179" s="5" t="str">
        <f t="shared" si="4"/>
        <v>https://www.functionaldevices.com/downloads/datasheets/PSMN24DAS.pdf</v>
      </c>
      <c r="N179" t="s">
        <v>1276</v>
      </c>
      <c r="O179" s="4" t="str">
        <f t="shared" si="5"/>
        <v>https://www.functionaldevices.com/downloads/products/PSMN24DAS.jpg</v>
      </c>
      <c r="Q179">
        <v>1</v>
      </c>
      <c r="R179" t="s">
        <v>973</v>
      </c>
      <c r="S179" t="s">
        <v>736</v>
      </c>
      <c r="T179" t="s">
        <v>737</v>
      </c>
      <c r="V179" t="s">
        <v>738</v>
      </c>
      <c r="W179" t="s">
        <v>737</v>
      </c>
      <c r="X179" t="s">
        <v>737</v>
      </c>
      <c r="Y179" t="s">
        <v>1245</v>
      </c>
      <c r="Z179" t="s">
        <v>1246</v>
      </c>
      <c r="AA179" t="s">
        <v>1274</v>
      </c>
      <c r="AE179" t="s">
        <v>1153</v>
      </c>
    </row>
    <row r="180" spans="1:34">
      <c r="A180" t="s">
        <v>182</v>
      </c>
      <c r="B180" t="s">
        <v>727</v>
      </c>
      <c r="C180" t="s">
        <v>1144</v>
      </c>
      <c r="D180" t="s">
        <v>1260</v>
      </c>
      <c r="E180" t="s">
        <v>1277</v>
      </c>
      <c r="F180">
        <v>2.75</v>
      </c>
      <c r="G180">
        <v>1.35</v>
      </c>
      <c r="H180">
        <v>2.0609999999999999</v>
      </c>
      <c r="I180">
        <v>0.16200000000000001</v>
      </c>
      <c r="J180" t="s">
        <v>1257</v>
      </c>
      <c r="K180" t="s">
        <v>747</v>
      </c>
      <c r="L180" t="s">
        <v>1278</v>
      </c>
      <c r="M180" s="5" t="str">
        <f t="shared" si="4"/>
        <v>https://www.functionaldevices.com/downloads/datasheets/PSMN24S_SERIES.pdf</v>
      </c>
      <c r="N180" t="s">
        <v>1279</v>
      </c>
      <c r="O180" s="4" t="str">
        <f t="shared" si="5"/>
        <v>https://www.functionaldevices.com/downloads/products/PSMN24SB10.jpg</v>
      </c>
      <c r="Q180">
        <v>1</v>
      </c>
      <c r="R180" t="s">
        <v>857</v>
      </c>
      <c r="S180" t="s">
        <v>736</v>
      </c>
      <c r="T180" t="s">
        <v>737</v>
      </c>
      <c r="V180" t="s">
        <v>738</v>
      </c>
      <c r="W180" t="s">
        <v>737</v>
      </c>
      <c r="X180" t="s">
        <v>737</v>
      </c>
      <c r="Y180" t="s">
        <v>1245</v>
      </c>
      <c r="Z180" t="s">
        <v>1151</v>
      </c>
      <c r="AA180" t="s">
        <v>1280</v>
      </c>
      <c r="AE180" t="s">
        <v>1153</v>
      </c>
    </row>
    <row r="181" spans="1:34">
      <c r="A181" t="s">
        <v>183</v>
      </c>
      <c r="B181" t="s">
        <v>727</v>
      </c>
      <c r="C181" t="s">
        <v>1144</v>
      </c>
      <c r="D181" t="s">
        <v>1260</v>
      </c>
      <c r="E181" t="s">
        <v>1281</v>
      </c>
      <c r="F181">
        <v>2.75</v>
      </c>
      <c r="G181">
        <v>1.35</v>
      </c>
      <c r="H181">
        <v>2.0609999999999999</v>
      </c>
      <c r="I181">
        <v>0.16800000000000001</v>
      </c>
      <c r="J181" t="s">
        <v>1265</v>
      </c>
      <c r="K181" t="s">
        <v>747</v>
      </c>
      <c r="L181" t="s">
        <v>1278</v>
      </c>
      <c r="M181" s="5" t="str">
        <f t="shared" si="4"/>
        <v>https://www.functionaldevices.com/downloads/datasheets/PSMN24S_SERIES.pdf</v>
      </c>
      <c r="N181" t="s">
        <v>1282</v>
      </c>
      <c r="O181" s="4" t="str">
        <f t="shared" si="5"/>
        <v>https://www.functionaldevices.com/downloads/products/PSMN24SB4.jpg</v>
      </c>
      <c r="Q181">
        <v>1</v>
      </c>
      <c r="R181" t="s">
        <v>857</v>
      </c>
      <c r="S181" t="s">
        <v>736</v>
      </c>
      <c r="T181" t="s">
        <v>737</v>
      </c>
      <c r="V181" t="s">
        <v>738</v>
      </c>
      <c r="W181" t="s">
        <v>737</v>
      </c>
      <c r="X181" t="s">
        <v>737</v>
      </c>
      <c r="Y181" t="s">
        <v>1245</v>
      </c>
      <c r="Z181" t="s">
        <v>1267</v>
      </c>
      <c r="AA181" t="s">
        <v>1280</v>
      </c>
      <c r="AE181" t="s">
        <v>1153</v>
      </c>
    </row>
    <row r="182" spans="1:34">
      <c r="A182" t="s">
        <v>184</v>
      </c>
      <c r="B182" t="s">
        <v>727</v>
      </c>
      <c r="C182" t="s">
        <v>1144</v>
      </c>
      <c r="D182" t="s">
        <v>1145</v>
      </c>
      <c r="E182" t="s">
        <v>1283</v>
      </c>
      <c r="F182">
        <v>2.75</v>
      </c>
      <c r="G182">
        <v>6.6550000000000002</v>
      </c>
      <c r="H182">
        <v>1.75</v>
      </c>
      <c r="I182">
        <v>1.1399999999999999</v>
      </c>
      <c r="J182" t="s">
        <v>1257</v>
      </c>
      <c r="K182" t="s">
        <v>747</v>
      </c>
      <c r="L182" t="s">
        <v>1284</v>
      </c>
      <c r="M182" s="5" t="str">
        <f t="shared" si="4"/>
        <v>https://www.functionaldevices.com/downloads/datasheets/PSMN2C2RB10.pdf</v>
      </c>
      <c r="N182" t="s">
        <v>1285</v>
      </c>
      <c r="O182" s="4" t="str">
        <f t="shared" si="5"/>
        <v>https://www.functionaldevices.com/downloads/products/PSMN2C2RB10.jpg</v>
      </c>
      <c r="P182" t="s">
        <v>1150</v>
      </c>
      <c r="Q182">
        <v>1</v>
      </c>
      <c r="R182" t="s">
        <v>857</v>
      </c>
      <c r="S182" t="s">
        <v>736</v>
      </c>
      <c r="T182" t="s">
        <v>737</v>
      </c>
      <c r="V182" t="s">
        <v>738</v>
      </c>
      <c r="W182" t="s">
        <v>737</v>
      </c>
      <c r="X182" t="s">
        <v>737</v>
      </c>
      <c r="Y182" t="s">
        <v>1245</v>
      </c>
      <c r="Z182" t="s">
        <v>1151</v>
      </c>
      <c r="AA182" t="s">
        <v>1152</v>
      </c>
      <c r="AE182" t="s">
        <v>1153</v>
      </c>
    </row>
    <row r="183" spans="1:34">
      <c r="A183" t="s">
        <v>185</v>
      </c>
      <c r="B183" t="s">
        <v>727</v>
      </c>
      <c r="C183" t="s">
        <v>1144</v>
      </c>
      <c r="D183" t="s">
        <v>1145</v>
      </c>
      <c r="E183" t="s">
        <v>1286</v>
      </c>
      <c r="F183">
        <v>4.75</v>
      </c>
      <c r="G183">
        <v>2.75</v>
      </c>
      <c r="H183">
        <v>1.75</v>
      </c>
      <c r="I183">
        <v>0.84</v>
      </c>
      <c r="J183" t="s">
        <v>1257</v>
      </c>
      <c r="K183" t="s">
        <v>747</v>
      </c>
      <c r="L183" t="s">
        <v>1287</v>
      </c>
      <c r="M183" s="5" t="str">
        <f t="shared" si="4"/>
        <v>https://www.functionaldevices.com/downloads/datasheets/PSMN2RB10.pdf</v>
      </c>
      <c r="N183" t="s">
        <v>1288</v>
      </c>
      <c r="O183" s="4" t="str">
        <f t="shared" si="5"/>
        <v>https://www.functionaldevices.com/downloads/products/PSMN2RB10.jpg</v>
      </c>
      <c r="Q183">
        <v>1</v>
      </c>
      <c r="R183" t="s">
        <v>857</v>
      </c>
      <c r="T183" t="s">
        <v>737</v>
      </c>
      <c r="V183" t="s">
        <v>738</v>
      </c>
      <c r="W183" t="s">
        <v>737</v>
      </c>
      <c r="X183" t="s">
        <v>737</v>
      </c>
      <c r="Y183" t="s">
        <v>1245</v>
      </c>
      <c r="AA183" t="s">
        <v>1152</v>
      </c>
      <c r="AE183" t="s">
        <v>1153</v>
      </c>
    </row>
    <row r="184" spans="1:34">
      <c r="A184" t="s">
        <v>186</v>
      </c>
      <c r="B184" t="s">
        <v>727</v>
      </c>
      <c r="C184" t="s">
        <v>823</v>
      </c>
      <c r="D184" t="s">
        <v>1070</v>
      </c>
      <c r="E184" t="s">
        <v>1289</v>
      </c>
      <c r="F184">
        <v>11.33</v>
      </c>
      <c r="G184">
        <v>11.4</v>
      </c>
      <c r="H184">
        <v>4.5</v>
      </c>
      <c r="I184">
        <v>11.476000000000001</v>
      </c>
      <c r="J184" t="s">
        <v>1125</v>
      </c>
      <c r="K184" t="s">
        <v>747</v>
      </c>
      <c r="L184" t="s">
        <v>1290</v>
      </c>
      <c r="M184" s="5" t="str">
        <f t="shared" si="4"/>
        <v>https://www.functionaldevices.com/downloads/datasheets/PSMN300A.pdf</v>
      </c>
      <c r="N184" t="s">
        <v>1291</v>
      </c>
      <c r="O184" s="4" t="str">
        <f t="shared" si="5"/>
        <v>https://www.functionaldevices.com/downloads/products/PSMN300A.jpg</v>
      </c>
      <c r="Q184">
        <v>1</v>
      </c>
      <c r="R184" t="s">
        <v>973</v>
      </c>
      <c r="S184" t="s">
        <v>736</v>
      </c>
      <c r="T184" t="s">
        <v>737</v>
      </c>
      <c r="V184" t="s">
        <v>738</v>
      </c>
      <c r="W184" t="s">
        <v>737</v>
      </c>
      <c r="X184" t="s">
        <v>737</v>
      </c>
      <c r="Y184" t="s">
        <v>739</v>
      </c>
      <c r="Z184" t="s">
        <v>1165</v>
      </c>
      <c r="AA184" t="s">
        <v>1166</v>
      </c>
    </row>
    <row r="185" spans="1:34">
      <c r="A185" t="s">
        <v>187</v>
      </c>
      <c r="B185" t="s">
        <v>727</v>
      </c>
      <c r="C185" t="s">
        <v>823</v>
      </c>
      <c r="D185" t="s">
        <v>1070</v>
      </c>
      <c r="E185" t="s">
        <v>1292</v>
      </c>
      <c r="F185">
        <v>11.33</v>
      </c>
      <c r="G185">
        <v>11.4</v>
      </c>
      <c r="H185">
        <v>4.5</v>
      </c>
      <c r="I185">
        <v>11.476000000000001</v>
      </c>
      <c r="J185" t="s">
        <v>1125</v>
      </c>
      <c r="K185" t="s">
        <v>747</v>
      </c>
      <c r="L185" t="s">
        <v>1290</v>
      </c>
      <c r="M185" s="5" t="str">
        <f t="shared" si="4"/>
        <v>https://www.functionaldevices.com/downloads/datasheets/PSMN300A.pdf</v>
      </c>
      <c r="N185" t="s">
        <v>1291</v>
      </c>
      <c r="O185" s="4" t="str">
        <f t="shared" si="5"/>
        <v>https://www.functionaldevices.com/downloads/products/PSMN300A.jpg</v>
      </c>
      <c r="Q185">
        <v>1</v>
      </c>
      <c r="R185" t="s">
        <v>1076</v>
      </c>
      <c r="S185" t="s">
        <v>736</v>
      </c>
      <c r="T185" t="s">
        <v>737</v>
      </c>
      <c r="V185" t="s">
        <v>738</v>
      </c>
      <c r="W185" t="s">
        <v>737</v>
      </c>
      <c r="X185" t="s">
        <v>737</v>
      </c>
      <c r="Y185" t="s">
        <v>739</v>
      </c>
      <c r="Z185" t="s">
        <v>1165</v>
      </c>
      <c r="AA185" t="s">
        <v>1166</v>
      </c>
    </row>
    <row r="186" spans="1:34">
      <c r="A186" t="s">
        <v>188</v>
      </c>
      <c r="B186" t="s">
        <v>727</v>
      </c>
      <c r="C186" t="s">
        <v>823</v>
      </c>
      <c r="D186" t="s">
        <v>1070</v>
      </c>
      <c r="E186" t="s">
        <v>1293</v>
      </c>
      <c r="F186">
        <v>2</v>
      </c>
      <c r="G186">
        <v>2.75</v>
      </c>
      <c r="H186">
        <v>3.25</v>
      </c>
      <c r="I186">
        <v>1.6359999999999999</v>
      </c>
      <c r="J186" t="s">
        <v>826</v>
      </c>
      <c r="K186" t="s">
        <v>747</v>
      </c>
      <c r="L186" t="s">
        <v>1294</v>
      </c>
      <c r="M186" s="5" t="str">
        <f t="shared" si="4"/>
        <v>https://www.functionaldevices.com/downloads/datasheets/PSMN40A.pdf</v>
      </c>
      <c r="N186" t="s">
        <v>1295</v>
      </c>
      <c r="O186" s="4" t="str">
        <f t="shared" si="5"/>
        <v>https://www.functionaldevices.com/downloads/products/PSMN40A.jpg</v>
      </c>
      <c r="Q186">
        <v>1</v>
      </c>
      <c r="R186" t="s">
        <v>973</v>
      </c>
      <c r="S186" t="s">
        <v>736</v>
      </c>
      <c r="T186" t="s">
        <v>737</v>
      </c>
      <c r="V186" t="s">
        <v>738</v>
      </c>
      <c r="W186" t="s">
        <v>737</v>
      </c>
      <c r="X186" t="s">
        <v>737</v>
      </c>
      <c r="Y186" t="s">
        <v>1245</v>
      </c>
      <c r="Z186" t="s">
        <v>829</v>
      </c>
      <c r="AA186" t="s">
        <v>830</v>
      </c>
      <c r="AE186" t="s">
        <v>1153</v>
      </c>
    </row>
    <row r="187" spans="1:34">
      <c r="A187" t="s">
        <v>189</v>
      </c>
      <c r="B187" t="s">
        <v>727</v>
      </c>
      <c r="C187" t="s">
        <v>823</v>
      </c>
      <c r="D187" t="s">
        <v>1096</v>
      </c>
      <c r="E187" t="s">
        <v>1296</v>
      </c>
      <c r="F187">
        <v>2</v>
      </c>
      <c r="G187">
        <v>2.75</v>
      </c>
      <c r="H187">
        <v>5</v>
      </c>
      <c r="I187">
        <v>1.837</v>
      </c>
      <c r="J187" t="s">
        <v>826</v>
      </c>
      <c r="K187" t="s">
        <v>747</v>
      </c>
      <c r="L187" t="s">
        <v>1297</v>
      </c>
      <c r="M187" s="5" t="str">
        <f t="shared" si="4"/>
        <v>https://www.functionaldevices.com/downloads/datasheets/PSMN40A24DS.pdf</v>
      </c>
      <c r="N187" t="s">
        <v>1298</v>
      </c>
      <c r="O187" s="4" t="str">
        <f t="shared" si="5"/>
        <v>https://www.functionaldevices.com/downloads/products/PSMN40A24DS.jpg</v>
      </c>
      <c r="Q187">
        <v>1</v>
      </c>
      <c r="R187" t="s">
        <v>973</v>
      </c>
      <c r="S187" t="s">
        <v>736</v>
      </c>
      <c r="T187" t="s">
        <v>737</v>
      </c>
      <c r="V187" t="s">
        <v>738</v>
      </c>
      <c r="W187" t="s">
        <v>737</v>
      </c>
      <c r="X187" t="s">
        <v>737</v>
      </c>
      <c r="Y187" t="s">
        <v>1245</v>
      </c>
      <c r="Z187" t="s">
        <v>1299</v>
      </c>
      <c r="AA187" t="s">
        <v>1300</v>
      </c>
      <c r="AE187" t="s">
        <v>1153</v>
      </c>
    </row>
    <row r="188" spans="1:34">
      <c r="A188" t="s">
        <v>190</v>
      </c>
      <c r="B188" t="s">
        <v>727</v>
      </c>
      <c r="C188" t="s">
        <v>823</v>
      </c>
      <c r="D188" t="s">
        <v>1070</v>
      </c>
      <c r="E188" t="s">
        <v>1301</v>
      </c>
      <c r="F188">
        <v>2</v>
      </c>
      <c r="G188">
        <v>2.75</v>
      </c>
      <c r="H188">
        <v>3.25</v>
      </c>
      <c r="I188">
        <v>1.6259999999999999</v>
      </c>
      <c r="J188" t="s">
        <v>826</v>
      </c>
      <c r="K188" t="s">
        <v>747</v>
      </c>
      <c r="L188" t="s">
        <v>1302</v>
      </c>
      <c r="M188" s="5" t="str">
        <f t="shared" si="4"/>
        <v>https://www.functionaldevices.com/downloads/datasheets/PSMN40AS.pdf</v>
      </c>
      <c r="N188" t="s">
        <v>1303</v>
      </c>
      <c r="O188" s="4" t="str">
        <f t="shared" si="5"/>
        <v>https://www.functionaldevices.com/downloads/products/PSMN40AS.jpg</v>
      </c>
      <c r="Q188">
        <v>1</v>
      </c>
      <c r="R188" t="s">
        <v>973</v>
      </c>
      <c r="S188" t="s">
        <v>736</v>
      </c>
      <c r="T188" t="s">
        <v>737</v>
      </c>
      <c r="V188" t="s">
        <v>738</v>
      </c>
      <c r="W188" t="s">
        <v>737</v>
      </c>
      <c r="X188" t="s">
        <v>737</v>
      </c>
      <c r="Y188" t="s">
        <v>1245</v>
      </c>
      <c r="Z188" t="s">
        <v>829</v>
      </c>
      <c r="AA188" t="s">
        <v>830</v>
      </c>
      <c r="AE188" t="s">
        <v>1153</v>
      </c>
    </row>
    <row r="189" spans="1:34">
      <c r="A189" t="s">
        <v>191</v>
      </c>
      <c r="B189" t="s">
        <v>727</v>
      </c>
      <c r="C189" t="s">
        <v>823</v>
      </c>
      <c r="D189" t="s">
        <v>1070</v>
      </c>
      <c r="E189" t="s">
        <v>1304</v>
      </c>
      <c r="F189">
        <v>11.33</v>
      </c>
      <c r="G189">
        <v>11.4</v>
      </c>
      <c r="H189">
        <v>5</v>
      </c>
      <c r="I189">
        <v>22.96</v>
      </c>
      <c r="J189" t="s">
        <v>1125</v>
      </c>
      <c r="K189" t="s">
        <v>747</v>
      </c>
      <c r="L189" t="s">
        <v>1305</v>
      </c>
      <c r="M189" s="5" t="str">
        <f t="shared" si="4"/>
        <v>https://www.functionaldevices.com/downloads/datasheets/PSMN500A.pdf</v>
      </c>
      <c r="N189" t="s">
        <v>1306</v>
      </c>
      <c r="O189" s="4" t="str">
        <f t="shared" si="5"/>
        <v>https://www.functionaldevices.com/downloads/products/PSMN500A.jpg</v>
      </c>
      <c r="Q189">
        <v>1</v>
      </c>
      <c r="R189" t="s">
        <v>973</v>
      </c>
      <c r="S189" t="s">
        <v>736</v>
      </c>
      <c r="T189" t="s">
        <v>737</v>
      </c>
      <c r="V189" t="s">
        <v>738</v>
      </c>
      <c r="W189" t="s">
        <v>737</v>
      </c>
      <c r="X189" t="s">
        <v>737</v>
      </c>
      <c r="Y189" t="s">
        <v>739</v>
      </c>
      <c r="Z189" t="s">
        <v>1191</v>
      </c>
      <c r="AA189" t="s">
        <v>1166</v>
      </c>
    </row>
    <row r="190" spans="1:34">
      <c r="A190" t="s">
        <v>192</v>
      </c>
      <c r="B190" t="s">
        <v>727</v>
      </c>
      <c r="C190" t="s">
        <v>1144</v>
      </c>
      <c r="D190" t="s">
        <v>1307</v>
      </c>
      <c r="E190" t="s">
        <v>1308</v>
      </c>
      <c r="F190">
        <v>1.2749999999999999</v>
      </c>
      <c r="G190">
        <v>4</v>
      </c>
      <c r="H190">
        <v>1.75</v>
      </c>
      <c r="I190">
        <v>0.12</v>
      </c>
      <c r="J190" t="s">
        <v>1265</v>
      </c>
      <c r="K190" t="s">
        <v>747</v>
      </c>
      <c r="L190" t="s">
        <v>1309</v>
      </c>
      <c r="M190" s="5" t="str">
        <f t="shared" si="4"/>
        <v>https://www.functionaldevices.com/downloads/datasheets/PSMS1.pdf</v>
      </c>
      <c r="N190" t="s">
        <v>1310</v>
      </c>
      <c r="O190" s="4" t="str">
        <f t="shared" si="5"/>
        <v>https://www.functionaldevices.com/downloads/products/PSMS1.jpg</v>
      </c>
      <c r="Q190">
        <v>1</v>
      </c>
      <c r="R190" t="s">
        <v>857</v>
      </c>
      <c r="S190" t="s">
        <v>736</v>
      </c>
      <c r="T190" t="s">
        <v>737</v>
      </c>
      <c r="V190" t="s">
        <v>738</v>
      </c>
      <c r="W190" t="s">
        <v>737</v>
      </c>
      <c r="X190" t="s">
        <v>737</v>
      </c>
      <c r="Y190" t="s">
        <v>1245</v>
      </c>
      <c r="Z190" t="s">
        <v>1311</v>
      </c>
      <c r="AA190" t="s">
        <v>1312</v>
      </c>
      <c r="AE190" t="s">
        <v>1153</v>
      </c>
    </row>
    <row r="191" spans="1:34">
      <c r="A191" t="s">
        <v>193</v>
      </c>
      <c r="B191" t="s">
        <v>727</v>
      </c>
      <c r="C191" t="s">
        <v>823</v>
      </c>
      <c r="D191" t="s">
        <v>1096</v>
      </c>
      <c r="E191" t="s">
        <v>1313</v>
      </c>
      <c r="F191">
        <v>2.2999999999999998</v>
      </c>
      <c r="G191">
        <v>3.2</v>
      </c>
      <c r="H191">
        <v>1.8</v>
      </c>
      <c r="I191">
        <v>0.36299999999999999</v>
      </c>
      <c r="J191" t="s">
        <v>826</v>
      </c>
      <c r="K191" t="s">
        <v>747</v>
      </c>
      <c r="L191" t="s">
        <v>1314</v>
      </c>
      <c r="M191" s="5" t="str">
        <f t="shared" si="4"/>
        <v>https://www.functionaldevices.com/downloads/datasheets/PSP24DA.pdf</v>
      </c>
      <c r="N191" t="s">
        <v>1315</v>
      </c>
      <c r="O191" s="4" t="str">
        <f t="shared" si="5"/>
        <v>https://www.functionaldevices.com/downloads/products/PSP24DA.jpg</v>
      </c>
      <c r="Q191">
        <v>1</v>
      </c>
      <c r="R191" t="s">
        <v>973</v>
      </c>
      <c r="S191" t="s">
        <v>736</v>
      </c>
      <c r="T191" t="s">
        <v>737</v>
      </c>
      <c r="V191" t="s">
        <v>738</v>
      </c>
      <c r="W191" t="s">
        <v>737</v>
      </c>
      <c r="X191" t="s">
        <v>737</v>
      </c>
      <c r="Y191" t="s">
        <v>739</v>
      </c>
      <c r="Z191" t="s">
        <v>1246</v>
      </c>
      <c r="AA191" t="s">
        <v>1274</v>
      </c>
      <c r="AE191" t="s">
        <v>1153</v>
      </c>
      <c r="AG191" t="s">
        <v>1316</v>
      </c>
      <c r="AH191" t="s">
        <v>802</v>
      </c>
    </row>
    <row r="192" spans="1:34">
      <c r="A192" t="s">
        <v>194</v>
      </c>
      <c r="B192" t="s">
        <v>727</v>
      </c>
      <c r="C192" t="s">
        <v>1144</v>
      </c>
      <c r="D192" t="s">
        <v>1317</v>
      </c>
      <c r="E192" t="s">
        <v>1318</v>
      </c>
      <c r="F192">
        <v>4</v>
      </c>
      <c r="G192">
        <v>4</v>
      </c>
      <c r="H192">
        <v>1.8</v>
      </c>
      <c r="I192">
        <v>0.59799999999999998</v>
      </c>
      <c r="J192" t="s">
        <v>1147</v>
      </c>
      <c r="K192" t="s">
        <v>747</v>
      </c>
      <c r="L192" t="s">
        <v>1319</v>
      </c>
      <c r="M192" s="5" t="str">
        <f t="shared" si="4"/>
        <v>https://www.functionaldevices.com/downloads/datasheets/PSPT2RB10.pdf</v>
      </c>
      <c r="N192" t="s">
        <v>1320</v>
      </c>
      <c r="O192" s="4" t="str">
        <f t="shared" si="5"/>
        <v>https://www.functionaldevices.com/downloads/products/PSPT2RB10.jpg</v>
      </c>
      <c r="Q192">
        <v>1</v>
      </c>
      <c r="R192" t="s">
        <v>857</v>
      </c>
      <c r="S192" t="s">
        <v>736</v>
      </c>
      <c r="T192" t="s">
        <v>737</v>
      </c>
      <c r="V192" t="s">
        <v>738</v>
      </c>
      <c r="W192" t="s">
        <v>737</v>
      </c>
      <c r="X192" t="s">
        <v>737</v>
      </c>
      <c r="Y192" t="s">
        <v>739</v>
      </c>
      <c r="Z192" t="s">
        <v>1151</v>
      </c>
      <c r="AA192" t="s">
        <v>1152</v>
      </c>
      <c r="AE192" t="s">
        <v>1153</v>
      </c>
    </row>
    <row r="193" spans="1:34">
      <c r="A193" t="s">
        <v>195</v>
      </c>
      <c r="B193" t="s">
        <v>727</v>
      </c>
      <c r="C193" t="s">
        <v>1144</v>
      </c>
      <c r="D193" t="s">
        <v>1317</v>
      </c>
      <c r="E193" t="s">
        <v>1321</v>
      </c>
      <c r="F193">
        <v>4</v>
      </c>
      <c r="G193">
        <v>4</v>
      </c>
      <c r="H193">
        <v>1.8</v>
      </c>
      <c r="I193">
        <v>0.58799999999999997</v>
      </c>
      <c r="J193" t="s">
        <v>1147</v>
      </c>
      <c r="K193" t="s">
        <v>747</v>
      </c>
      <c r="L193" t="s">
        <v>1322</v>
      </c>
      <c r="M193" s="5" t="str">
        <f t="shared" si="4"/>
        <v>https://www.functionaldevices.com/downloads/datasheets/PSPT2RB4.pdf</v>
      </c>
      <c r="N193" t="s">
        <v>1323</v>
      </c>
      <c r="O193" s="4" t="str">
        <f t="shared" si="5"/>
        <v>https://www.functionaldevices.com/downloads/products/PSPT2RB4.jpg</v>
      </c>
      <c r="Q193">
        <v>1</v>
      </c>
      <c r="R193" t="s">
        <v>857</v>
      </c>
      <c r="S193" t="s">
        <v>736</v>
      </c>
      <c r="T193" t="s">
        <v>737</v>
      </c>
      <c r="V193" t="s">
        <v>738</v>
      </c>
      <c r="W193" t="s">
        <v>737</v>
      </c>
      <c r="X193" t="s">
        <v>737</v>
      </c>
      <c r="Y193" t="s">
        <v>739</v>
      </c>
      <c r="Z193" t="s">
        <v>1267</v>
      </c>
      <c r="AA193" t="s">
        <v>1152</v>
      </c>
      <c r="AE193" t="s">
        <v>1153</v>
      </c>
    </row>
    <row r="194" spans="1:34">
      <c r="A194" t="s">
        <v>196</v>
      </c>
      <c r="B194" t="s">
        <v>727</v>
      </c>
      <c r="C194" t="s">
        <v>1144</v>
      </c>
      <c r="D194" t="s">
        <v>1317</v>
      </c>
      <c r="E194" t="s">
        <v>1324</v>
      </c>
      <c r="F194">
        <v>4</v>
      </c>
      <c r="G194">
        <v>4</v>
      </c>
      <c r="H194">
        <v>1.8</v>
      </c>
      <c r="I194">
        <v>0.65</v>
      </c>
      <c r="J194" t="s">
        <v>1147</v>
      </c>
      <c r="K194" t="s">
        <v>747</v>
      </c>
      <c r="L194" t="s">
        <v>1325</v>
      </c>
      <c r="M194" s="5" t="str">
        <f t="shared" ref="M194:M257" si="6">HYPERLINK(L194)</f>
        <v>https://www.functionaldevices.com/downloads/datasheets/PSPW2RB10.pdf</v>
      </c>
      <c r="N194" t="s">
        <v>1326</v>
      </c>
      <c r="O194" s="4" t="str">
        <f t="shared" ref="O194:O257" si="7">HYPERLINK(N194)</f>
        <v>https://www.functionaldevices.com/downloads/products/PSPW2RB10.jpg</v>
      </c>
      <c r="Q194">
        <v>1</v>
      </c>
      <c r="R194" t="s">
        <v>857</v>
      </c>
      <c r="S194" t="s">
        <v>736</v>
      </c>
      <c r="T194" t="s">
        <v>737</v>
      </c>
      <c r="V194" t="s">
        <v>738</v>
      </c>
      <c r="W194" t="s">
        <v>737</v>
      </c>
      <c r="X194" t="s">
        <v>737</v>
      </c>
      <c r="Y194" t="s">
        <v>739</v>
      </c>
      <c r="Z194" t="s">
        <v>1151</v>
      </c>
      <c r="AA194" t="s">
        <v>1152</v>
      </c>
      <c r="AE194" t="s">
        <v>1153</v>
      </c>
      <c r="AG194" t="s">
        <v>1316</v>
      </c>
      <c r="AH194" t="s">
        <v>802</v>
      </c>
    </row>
    <row r="195" spans="1:34">
      <c r="A195" t="s">
        <v>197</v>
      </c>
      <c r="B195" t="s">
        <v>727</v>
      </c>
      <c r="C195" t="s">
        <v>1144</v>
      </c>
      <c r="D195" t="s">
        <v>1317</v>
      </c>
      <c r="E195" t="s">
        <v>1327</v>
      </c>
      <c r="F195">
        <v>4</v>
      </c>
      <c r="G195">
        <v>4</v>
      </c>
      <c r="H195">
        <v>1.8</v>
      </c>
      <c r="I195">
        <v>0.64100000000000001</v>
      </c>
      <c r="J195" t="s">
        <v>1147</v>
      </c>
      <c r="K195" t="s">
        <v>747</v>
      </c>
      <c r="L195" t="s">
        <v>1328</v>
      </c>
      <c r="M195" s="5" t="str">
        <f t="shared" si="6"/>
        <v>https://www.functionaldevices.com/downloads/datasheets/PSPW2RB4.pdf</v>
      </c>
      <c r="N195" t="s">
        <v>1329</v>
      </c>
      <c r="O195" s="4" t="str">
        <f t="shared" si="7"/>
        <v>https://www.functionaldevices.com/downloads/products/PSPW2RB4.jpg</v>
      </c>
      <c r="Q195">
        <v>1</v>
      </c>
      <c r="R195" t="s">
        <v>857</v>
      </c>
      <c r="S195" t="s">
        <v>736</v>
      </c>
      <c r="T195" t="s">
        <v>737</v>
      </c>
      <c r="V195" t="s">
        <v>738</v>
      </c>
      <c r="W195" t="s">
        <v>737</v>
      </c>
      <c r="X195" t="s">
        <v>737</v>
      </c>
      <c r="Y195" t="s">
        <v>739</v>
      </c>
      <c r="Z195" t="s">
        <v>1267</v>
      </c>
      <c r="AA195" t="s">
        <v>1152</v>
      </c>
      <c r="AE195" t="s">
        <v>1153</v>
      </c>
      <c r="AG195" t="s">
        <v>1316</v>
      </c>
      <c r="AH195" t="s">
        <v>802</v>
      </c>
    </row>
    <row r="196" spans="1:34">
      <c r="A196" t="s">
        <v>198</v>
      </c>
      <c r="B196" t="s">
        <v>727</v>
      </c>
      <c r="C196" t="s">
        <v>823</v>
      </c>
      <c r="D196" t="s">
        <v>1096</v>
      </c>
      <c r="E196" t="s">
        <v>1330</v>
      </c>
      <c r="F196">
        <v>3.58</v>
      </c>
      <c r="G196">
        <v>0.89</v>
      </c>
      <c r="H196">
        <v>2.95</v>
      </c>
      <c r="I196">
        <v>0.28999999999999998</v>
      </c>
      <c r="J196" t="s">
        <v>1331</v>
      </c>
      <c r="K196" t="s">
        <v>1332</v>
      </c>
      <c r="L196" t="s">
        <v>1333</v>
      </c>
      <c r="M196" s="5" t="str">
        <f t="shared" si="6"/>
        <v>https://www.functionaldevices.com/downloads/datasheets/PULS-ML15-241.pdf</v>
      </c>
      <c r="N196" t="s">
        <v>1334</v>
      </c>
      <c r="O196" s="4" t="str">
        <f t="shared" si="7"/>
        <v>https://www.functionaldevices.com/downloads/products/PULS-ML15-241.jpg</v>
      </c>
      <c r="Q196">
        <v>1</v>
      </c>
      <c r="R196" t="s">
        <v>1335</v>
      </c>
      <c r="S196" t="s">
        <v>736</v>
      </c>
      <c r="T196" t="s">
        <v>737</v>
      </c>
      <c r="X196" t="s">
        <v>737</v>
      </c>
      <c r="Y196" t="s">
        <v>799</v>
      </c>
      <c r="Z196" t="s">
        <v>1336</v>
      </c>
      <c r="AA196" t="s">
        <v>1337</v>
      </c>
      <c r="AE196" s="3" t="s">
        <v>1338</v>
      </c>
      <c r="AF196" t="s">
        <v>1339</v>
      </c>
    </row>
    <row r="197" spans="1:34">
      <c r="A197" t="s">
        <v>199</v>
      </c>
      <c r="B197" t="s">
        <v>727</v>
      </c>
      <c r="C197" t="s">
        <v>823</v>
      </c>
      <c r="D197" t="s">
        <v>1096</v>
      </c>
      <c r="E197" t="s">
        <v>1340</v>
      </c>
      <c r="F197">
        <v>4.88</v>
      </c>
      <c r="G197">
        <v>1.54</v>
      </c>
      <c r="H197">
        <v>4.88</v>
      </c>
      <c r="I197">
        <v>0.81</v>
      </c>
      <c r="J197" t="s">
        <v>1331</v>
      </c>
      <c r="K197" t="s">
        <v>1332</v>
      </c>
      <c r="L197" t="s">
        <v>1341</v>
      </c>
      <c r="M197" s="5" t="str">
        <f t="shared" si="6"/>
        <v>https://www.functionaldevices.com/downloads/datasheets/PULS-PIC120-241D.pdf</v>
      </c>
      <c r="N197" t="s">
        <v>1342</v>
      </c>
      <c r="O197" s="4" t="str">
        <f t="shared" si="7"/>
        <v>https://www.functionaldevices.com/downloads/products/PULS-PIC120-241D.jpg</v>
      </c>
      <c r="Q197">
        <v>1</v>
      </c>
      <c r="R197" t="s">
        <v>1335</v>
      </c>
      <c r="S197" t="s">
        <v>736</v>
      </c>
      <c r="T197" t="s">
        <v>737</v>
      </c>
      <c r="X197" t="s">
        <v>737</v>
      </c>
      <c r="Y197" t="s">
        <v>799</v>
      </c>
      <c r="Z197" t="s">
        <v>1311</v>
      </c>
      <c r="AA197" t="s">
        <v>1337</v>
      </c>
      <c r="AB197">
        <v>1</v>
      </c>
      <c r="AC197" t="s">
        <v>1343</v>
      </c>
      <c r="AE197" s="3" t="s">
        <v>1344</v>
      </c>
      <c r="AF197" t="s">
        <v>1339</v>
      </c>
    </row>
    <row r="198" spans="1:34">
      <c r="A198" t="s">
        <v>200</v>
      </c>
      <c r="B198" t="s">
        <v>727</v>
      </c>
      <c r="C198" t="s">
        <v>823</v>
      </c>
      <c r="D198" t="s">
        <v>1096</v>
      </c>
      <c r="E198" t="s">
        <v>1345</v>
      </c>
      <c r="F198">
        <v>4.88</v>
      </c>
      <c r="G198">
        <v>1.93</v>
      </c>
      <c r="H198">
        <v>4.88</v>
      </c>
      <c r="I198">
        <v>1.2</v>
      </c>
      <c r="J198" t="s">
        <v>1331</v>
      </c>
      <c r="K198" t="s">
        <v>1332</v>
      </c>
      <c r="L198" t="s">
        <v>1346</v>
      </c>
      <c r="M198" s="5" t="str">
        <f t="shared" si="6"/>
        <v>https://www.functionaldevices.com/downloads/datasheets/PULS-PIC240-241D.pdf</v>
      </c>
      <c r="N198" t="s">
        <v>1347</v>
      </c>
      <c r="O198" s="4" t="str">
        <f t="shared" si="7"/>
        <v>https://www.functionaldevices.com/downloads/products/PULS-PIC240-241D.jpg</v>
      </c>
      <c r="Q198">
        <v>1</v>
      </c>
      <c r="R198" t="s">
        <v>1335</v>
      </c>
      <c r="S198" t="s">
        <v>736</v>
      </c>
      <c r="T198" t="s">
        <v>737</v>
      </c>
      <c r="X198" t="s">
        <v>737</v>
      </c>
      <c r="Y198" t="s">
        <v>799</v>
      </c>
      <c r="Z198" t="s">
        <v>1348</v>
      </c>
      <c r="AA198" t="s">
        <v>1337</v>
      </c>
      <c r="AB198">
        <v>1</v>
      </c>
      <c r="AC198" t="s">
        <v>1343</v>
      </c>
      <c r="AE198" s="3" t="s">
        <v>1344</v>
      </c>
      <c r="AF198" t="s">
        <v>1339</v>
      </c>
    </row>
    <row r="199" spans="1:34">
      <c r="A199" t="s">
        <v>201</v>
      </c>
      <c r="B199" t="s">
        <v>727</v>
      </c>
      <c r="C199" t="s">
        <v>823</v>
      </c>
      <c r="D199" t="s">
        <v>1096</v>
      </c>
      <c r="E199" t="s">
        <v>1349</v>
      </c>
      <c r="F199">
        <v>3.58</v>
      </c>
      <c r="G199">
        <v>0.89</v>
      </c>
      <c r="H199">
        <v>3.54</v>
      </c>
      <c r="I199">
        <v>0.31</v>
      </c>
      <c r="J199" t="s">
        <v>1331</v>
      </c>
      <c r="K199" t="s">
        <v>1350</v>
      </c>
      <c r="L199" t="s">
        <v>1351</v>
      </c>
      <c r="M199" s="5" t="str">
        <f t="shared" si="6"/>
        <v>https://www.functionaldevices.com/downloads/datasheets/PULS-PIM36-241.pdf</v>
      </c>
      <c r="N199" t="s">
        <v>1352</v>
      </c>
      <c r="O199" s="4" t="str">
        <f t="shared" si="7"/>
        <v>https://www.functionaldevices.com/downloads/products/PULS-PIM36-241.jpg</v>
      </c>
      <c r="Q199">
        <v>1</v>
      </c>
      <c r="R199" t="s">
        <v>1335</v>
      </c>
      <c r="S199" t="s">
        <v>736</v>
      </c>
      <c r="T199" t="s">
        <v>737</v>
      </c>
      <c r="X199" t="s">
        <v>737</v>
      </c>
      <c r="Y199" t="s">
        <v>799</v>
      </c>
      <c r="Z199" t="s">
        <v>1353</v>
      </c>
      <c r="AA199" t="s">
        <v>1337</v>
      </c>
      <c r="AE199" s="3" t="s">
        <v>1338</v>
      </c>
      <c r="AF199" t="s">
        <v>1354</v>
      </c>
    </row>
    <row r="200" spans="1:34">
      <c r="A200" t="s">
        <v>202</v>
      </c>
      <c r="B200" t="s">
        <v>727</v>
      </c>
      <c r="C200" t="s">
        <v>823</v>
      </c>
      <c r="D200" t="s">
        <v>1096</v>
      </c>
      <c r="E200" t="s">
        <v>1355</v>
      </c>
      <c r="F200">
        <v>3.58</v>
      </c>
      <c r="G200">
        <v>1.42</v>
      </c>
      <c r="H200">
        <v>3.54</v>
      </c>
      <c r="I200">
        <v>0.49</v>
      </c>
      <c r="J200" t="s">
        <v>1331</v>
      </c>
      <c r="K200" t="s">
        <v>1332</v>
      </c>
      <c r="L200" t="s">
        <v>1356</v>
      </c>
      <c r="M200" s="5" t="str">
        <f t="shared" si="6"/>
        <v>https://www.functionaldevices.com/downloads/datasheets/PULS-PIM60-241.pdf</v>
      </c>
      <c r="N200" t="s">
        <v>1357</v>
      </c>
      <c r="O200" s="4" t="str">
        <f t="shared" si="7"/>
        <v>https://www.functionaldevices.com/downloads/products/PULS-PIM60-241.jpg</v>
      </c>
      <c r="Q200">
        <v>1</v>
      </c>
      <c r="R200" t="s">
        <v>1335</v>
      </c>
      <c r="S200" t="s">
        <v>736</v>
      </c>
      <c r="T200" t="s">
        <v>737</v>
      </c>
      <c r="X200" t="s">
        <v>737</v>
      </c>
      <c r="Y200" t="s">
        <v>799</v>
      </c>
      <c r="Z200" t="s">
        <v>1141</v>
      </c>
      <c r="AA200" t="s">
        <v>1337</v>
      </c>
      <c r="AE200" s="3" t="s">
        <v>1338</v>
      </c>
      <c r="AF200" t="s">
        <v>1339</v>
      </c>
    </row>
    <row r="201" spans="1:34">
      <c r="A201" t="s">
        <v>203</v>
      </c>
      <c r="B201" t="s">
        <v>727</v>
      </c>
      <c r="C201" t="s">
        <v>823</v>
      </c>
      <c r="D201" t="s">
        <v>1096</v>
      </c>
      <c r="E201" t="s">
        <v>1358</v>
      </c>
      <c r="F201">
        <v>3.58</v>
      </c>
      <c r="G201">
        <v>1.42</v>
      </c>
      <c r="H201">
        <v>3.54</v>
      </c>
      <c r="I201">
        <v>0.49</v>
      </c>
      <c r="J201" t="s">
        <v>1331</v>
      </c>
      <c r="K201" t="s">
        <v>1332</v>
      </c>
      <c r="L201" t="s">
        <v>1359</v>
      </c>
      <c r="M201" s="5" t="str">
        <f t="shared" si="6"/>
        <v>https://www.functionaldevices.com/downloads/datasheets/PULS-PIM60-245.pdf</v>
      </c>
      <c r="N201" t="s">
        <v>1360</v>
      </c>
      <c r="O201" s="4" t="str">
        <f t="shared" si="7"/>
        <v>https://www.functionaldevices.com/downloads/products/PULS-PIM60-245.jpg</v>
      </c>
      <c r="Q201">
        <v>1</v>
      </c>
      <c r="R201" t="s">
        <v>1335</v>
      </c>
      <c r="S201" t="s">
        <v>736</v>
      </c>
      <c r="T201" t="s">
        <v>737</v>
      </c>
      <c r="X201" t="s">
        <v>737</v>
      </c>
      <c r="Y201" t="s">
        <v>799</v>
      </c>
      <c r="Z201" t="s">
        <v>1141</v>
      </c>
      <c r="AA201" t="s">
        <v>1337</v>
      </c>
      <c r="AE201" s="3" t="s">
        <v>1338</v>
      </c>
      <c r="AF201" t="s">
        <v>1339</v>
      </c>
    </row>
    <row r="202" spans="1:34">
      <c r="A202" t="s">
        <v>204</v>
      </c>
      <c r="B202" t="s">
        <v>727</v>
      </c>
      <c r="C202" t="s">
        <v>823</v>
      </c>
      <c r="D202" t="s">
        <v>1096</v>
      </c>
      <c r="E202" t="s">
        <v>1361</v>
      </c>
      <c r="F202">
        <v>3.58</v>
      </c>
      <c r="G202">
        <v>1.42</v>
      </c>
      <c r="H202">
        <v>3.54</v>
      </c>
      <c r="I202">
        <v>0.6</v>
      </c>
      <c r="J202" t="s">
        <v>1331</v>
      </c>
      <c r="K202" t="s">
        <v>1350</v>
      </c>
      <c r="L202" t="s">
        <v>1362</v>
      </c>
      <c r="M202" s="5" t="str">
        <f t="shared" si="6"/>
        <v>https://www.functionaldevices.com/downloads/datasheets/PULS-PIM90-241.pdf</v>
      </c>
      <c r="N202" t="s">
        <v>1363</v>
      </c>
      <c r="O202" s="4" t="str">
        <f t="shared" si="7"/>
        <v>https://www.functionaldevices.com/downloads/products/PULS-PIM90-241.jpg</v>
      </c>
      <c r="Q202">
        <v>1</v>
      </c>
      <c r="R202" t="s">
        <v>1335</v>
      </c>
      <c r="S202" t="s">
        <v>736</v>
      </c>
      <c r="T202" t="s">
        <v>737</v>
      </c>
      <c r="X202" t="s">
        <v>737</v>
      </c>
      <c r="Y202" t="s">
        <v>799</v>
      </c>
      <c r="Z202" t="s">
        <v>1364</v>
      </c>
      <c r="AA202" t="s">
        <v>1337</v>
      </c>
      <c r="AE202" s="3" t="s">
        <v>1338</v>
      </c>
      <c r="AF202" t="s">
        <v>1354</v>
      </c>
    </row>
    <row r="203" spans="1:34">
      <c r="A203" t="s">
        <v>205</v>
      </c>
      <c r="B203" t="s">
        <v>727</v>
      </c>
      <c r="C203" t="s">
        <v>823</v>
      </c>
      <c r="D203" t="s">
        <v>1096</v>
      </c>
      <c r="E203" t="s">
        <v>1365</v>
      </c>
      <c r="F203">
        <v>3.58</v>
      </c>
      <c r="G203">
        <v>1.42</v>
      </c>
      <c r="H203">
        <v>3.54</v>
      </c>
      <c r="I203">
        <v>0.6</v>
      </c>
      <c r="J203" t="s">
        <v>1331</v>
      </c>
      <c r="K203" t="s">
        <v>1350</v>
      </c>
      <c r="L203" t="s">
        <v>1366</v>
      </c>
      <c r="M203" s="5" t="str">
        <f t="shared" si="6"/>
        <v>https://www.functionaldevices.com/downloads/datasheets/PULS-PIM90-245.pdf</v>
      </c>
      <c r="N203" t="s">
        <v>1367</v>
      </c>
      <c r="O203" s="4" t="str">
        <f t="shared" si="7"/>
        <v>https://www.functionaldevices.com/downloads/products/PULS-PIM90-245.jpg</v>
      </c>
      <c r="Q203">
        <v>1</v>
      </c>
      <c r="R203" t="s">
        <v>1335</v>
      </c>
      <c r="S203" t="s">
        <v>736</v>
      </c>
      <c r="T203" t="s">
        <v>737</v>
      </c>
      <c r="X203" t="s">
        <v>737</v>
      </c>
      <c r="Y203" t="s">
        <v>799</v>
      </c>
      <c r="Z203" t="s">
        <v>1364</v>
      </c>
      <c r="AA203" t="s">
        <v>1337</v>
      </c>
      <c r="AE203" s="3" t="s">
        <v>1338</v>
      </c>
      <c r="AF203" t="s">
        <v>1354</v>
      </c>
    </row>
    <row r="204" spans="1:34">
      <c r="A204" t="s">
        <v>206</v>
      </c>
      <c r="B204" t="s">
        <v>727</v>
      </c>
      <c r="C204" t="s">
        <v>823</v>
      </c>
      <c r="D204" t="s">
        <v>1096</v>
      </c>
      <c r="E204" t="s">
        <v>1365</v>
      </c>
      <c r="F204">
        <v>3.58</v>
      </c>
      <c r="G204">
        <v>1.42</v>
      </c>
      <c r="H204">
        <v>3.54</v>
      </c>
      <c r="I204">
        <v>0.6</v>
      </c>
      <c r="J204" t="s">
        <v>1331</v>
      </c>
      <c r="K204" t="s">
        <v>1350</v>
      </c>
      <c r="L204" t="s">
        <v>1368</v>
      </c>
      <c r="M204" s="5" t="str">
        <f t="shared" si="6"/>
        <v>https://www.functionaldevices.com/downloads/datasheets/PULS-PIM90-245-L1.pdf</v>
      </c>
      <c r="N204" t="s">
        <v>1369</v>
      </c>
      <c r="O204" s="4" t="str">
        <f t="shared" si="7"/>
        <v>https://www.functionaldevices.com/downloads/products/PULS-PIM90-245-L1.jpg</v>
      </c>
      <c r="Q204">
        <v>1</v>
      </c>
      <c r="R204" t="s">
        <v>1370</v>
      </c>
      <c r="S204" t="s">
        <v>736</v>
      </c>
      <c r="T204" t="s">
        <v>737</v>
      </c>
      <c r="X204" t="s">
        <v>737</v>
      </c>
      <c r="Y204" t="s">
        <v>799</v>
      </c>
      <c r="Z204" t="s">
        <v>1364</v>
      </c>
      <c r="AA204" t="s">
        <v>1337</v>
      </c>
      <c r="AE204" s="3" t="s">
        <v>1338</v>
      </c>
      <c r="AF204" t="s">
        <v>1339</v>
      </c>
    </row>
    <row r="205" spans="1:34">
      <c r="A205" t="s">
        <v>207</v>
      </c>
      <c r="B205" t="s">
        <v>727</v>
      </c>
      <c r="C205" t="s">
        <v>720</v>
      </c>
      <c r="D205" t="s">
        <v>1371</v>
      </c>
      <c r="E205" t="s">
        <v>1372</v>
      </c>
      <c r="F205">
        <v>4</v>
      </c>
      <c r="G205">
        <v>4</v>
      </c>
      <c r="H205">
        <v>1.8</v>
      </c>
      <c r="I205">
        <v>1.04</v>
      </c>
      <c r="J205" t="s">
        <v>755</v>
      </c>
      <c r="K205" t="s">
        <v>747</v>
      </c>
      <c r="L205" t="s">
        <v>1373</v>
      </c>
      <c r="M205" s="5" t="str">
        <f t="shared" si="6"/>
        <v>https://www.functionaldevices.com/downloads/datasheets/RIB013P.pdf</v>
      </c>
      <c r="N205" t="s">
        <v>1374</v>
      </c>
      <c r="O205" s="4" t="str">
        <f t="shared" si="7"/>
        <v>https://www.functionaldevices.com/downloads/products/RIB013P.jpg</v>
      </c>
      <c r="Q205">
        <v>1</v>
      </c>
      <c r="R205" t="s">
        <v>1375</v>
      </c>
      <c r="S205" t="s">
        <v>736</v>
      </c>
      <c r="T205" t="s">
        <v>737</v>
      </c>
      <c r="V205" t="s">
        <v>738</v>
      </c>
      <c r="W205" t="s">
        <v>737</v>
      </c>
      <c r="X205" t="s">
        <v>737</v>
      </c>
      <c r="Y205" t="s">
        <v>739</v>
      </c>
      <c r="Z205" t="s">
        <v>1376</v>
      </c>
      <c r="AA205" t="s">
        <v>1152</v>
      </c>
      <c r="AB205">
        <v>1</v>
      </c>
      <c r="AC205" t="s">
        <v>1377</v>
      </c>
      <c r="AD205" t="s">
        <v>1378</v>
      </c>
      <c r="AE205" t="s">
        <v>1153</v>
      </c>
      <c r="AG205" t="s">
        <v>1316</v>
      </c>
      <c r="AH205" t="s">
        <v>802</v>
      </c>
    </row>
    <row r="206" spans="1:34">
      <c r="A206" t="s">
        <v>208</v>
      </c>
      <c r="B206" t="s">
        <v>727</v>
      </c>
      <c r="C206" t="s">
        <v>720</v>
      </c>
      <c r="D206" t="s">
        <v>1371</v>
      </c>
      <c r="E206" t="s">
        <v>1379</v>
      </c>
      <c r="F206">
        <v>4</v>
      </c>
      <c r="G206">
        <v>4</v>
      </c>
      <c r="H206">
        <v>1.8</v>
      </c>
      <c r="I206">
        <v>1.0369999999999999</v>
      </c>
      <c r="J206" t="s">
        <v>755</v>
      </c>
      <c r="K206" t="s">
        <v>747</v>
      </c>
      <c r="L206" t="s">
        <v>1373</v>
      </c>
      <c r="M206" s="5" t="str">
        <f t="shared" si="6"/>
        <v>https://www.functionaldevices.com/downloads/datasheets/RIB013P.pdf</v>
      </c>
      <c r="N206" t="s">
        <v>1380</v>
      </c>
      <c r="O206" s="4" t="str">
        <f t="shared" si="7"/>
        <v>https://www.functionaldevices.com/downloads/products/RIB013P-NC.jpg</v>
      </c>
      <c r="Q206">
        <v>1</v>
      </c>
      <c r="R206" t="s">
        <v>1375</v>
      </c>
      <c r="S206" t="s">
        <v>736</v>
      </c>
      <c r="T206" t="s">
        <v>737</v>
      </c>
      <c r="V206" t="s">
        <v>738</v>
      </c>
      <c r="W206" t="s">
        <v>737</v>
      </c>
      <c r="X206" t="s">
        <v>737</v>
      </c>
      <c r="Y206" t="s">
        <v>739</v>
      </c>
      <c r="Z206" t="s">
        <v>1376</v>
      </c>
      <c r="AA206" t="s">
        <v>1152</v>
      </c>
      <c r="AB206">
        <v>1</v>
      </c>
      <c r="AC206" t="s">
        <v>1381</v>
      </c>
      <c r="AD206" t="s">
        <v>1378</v>
      </c>
      <c r="AE206" t="s">
        <v>1153</v>
      </c>
      <c r="AG206" t="s">
        <v>1316</v>
      </c>
      <c r="AH206" t="s">
        <v>802</v>
      </c>
    </row>
    <row r="207" spans="1:34">
      <c r="A207" t="s">
        <v>209</v>
      </c>
      <c r="B207" t="s">
        <v>727</v>
      </c>
      <c r="C207" t="s">
        <v>720</v>
      </c>
      <c r="D207" t="s">
        <v>1382</v>
      </c>
      <c r="E207" t="s">
        <v>1383</v>
      </c>
      <c r="F207">
        <v>2.2999999999999998</v>
      </c>
      <c r="G207">
        <v>3.2</v>
      </c>
      <c r="H207">
        <v>1.8</v>
      </c>
      <c r="I207">
        <v>0.53800000000000003</v>
      </c>
      <c r="J207" t="s">
        <v>755</v>
      </c>
      <c r="K207" t="s">
        <v>747</v>
      </c>
      <c r="L207" t="s">
        <v>1384</v>
      </c>
      <c r="M207" s="5" t="str">
        <f t="shared" si="6"/>
        <v>https://www.functionaldevices.com/downloads/datasheets/RIB01BDC.pdf</v>
      </c>
      <c r="N207" t="s">
        <v>1385</v>
      </c>
      <c r="O207" s="4" t="str">
        <f t="shared" si="7"/>
        <v>https://www.functionaldevices.com/downloads/products/RIB01BDC.jpg</v>
      </c>
      <c r="Q207">
        <v>1</v>
      </c>
      <c r="R207" t="s">
        <v>1386</v>
      </c>
      <c r="S207" t="s">
        <v>736</v>
      </c>
      <c r="T207" t="s">
        <v>737</v>
      </c>
      <c r="V207" t="s">
        <v>738</v>
      </c>
      <c r="W207" t="s">
        <v>737</v>
      </c>
      <c r="X207" t="s">
        <v>737</v>
      </c>
      <c r="Y207" t="s">
        <v>739</v>
      </c>
      <c r="Z207" t="s">
        <v>1376</v>
      </c>
      <c r="AA207" t="s">
        <v>1152</v>
      </c>
      <c r="AB207">
        <v>1</v>
      </c>
      <c r="AC207" t="s">
        <v>1387</v>
      </c>
      <c r="AD207" t="s">
        <v>1378</v>
      </c>
      <c r="AE207" t="s">
        <v>1153</v>
      </c>
      <c r="AG207" t="s">
        <v>1316</v>
      </c>
      <c r="AH207" t="s">
        <v>802</v>
      </c>
    </row>
    <row r="208" spans="1:34">
      <c r="A208" t="s">
        <v>210</v>
      </c>
      <c r="B208" t="s">
        <v>727</v>
      </c>
      <c r="C208" t="s">
        <v>1388</v>
      </c>
      <c r="D208" t="s">
        <v>1389</v>
      </c>
      <c r="E208" t="s">
        <v>1390</v>
      </c>
      <c r="F208">
        <v>4</v>
      </c>
      <c r="G208">
        <v>4</v>
      </c>
      <c r="H208">
        <v>1.8</v>
      </c>
      <c r="I208">
        <v>0.66</v>
      </c>
      <c r="J208" t="s">
        <v>755</v>
      </c>
      <c r="K208" t="s">
        <v>747</v>
      </c>
      <c r="L208" t="s">
        <v>1391</v>
      </c>
      <c r="M208" s="5" t="str">
        <f t="shared" si="6"/>
        <v>https://www.functionaldevices.com/downloads/datasheets/RIB01F600.pdf</v>
      </c>
      <c r="N208" t="s">
        <v>1392</v>
      </c>
      <c r="O208" s="4" t="str">
        <f t="shared" si="7"/>
        <v>https://www.functionaldevices.com/downloads/products/RIB01F600.jpg</v>
      </c>
      <c r="Q208">
        <v>1</v>
      </c>
      <c r="R208" t="s">
        <v>857</v>
      </c>
      <c r="S208" t="s">
        <v>736</v>
      </c>
      <c r="T208" t="s">
        <v>737</v>
      </c>
      <c r="V208" t="s">
        <v>738</v>
      </c>
      <c r="W208" t="s">
        <v>737</v>
      </c>
      <c r="X208" t="s">
        <v>737</v>
      </c>
      <c r="Y208" t="s">
        <v>739</v>
      </c>
      <c r="Z208" t="s">
        <v>1311</v>
      </c>
      <c r="AA208" t="s">
        <v>1152</v>
      </c>
      <c r="AE208" t="s">
        <v>1393</v>
      </c>
      <c r="AG208" t="s">
        <v>1316</v>
      </c>
      <c r="AH208" t="s">
        <v>802</v>
      </c>
    </row>
    <row r="209" spans="1:34">
      <c r="A209" t="s">
        <v>211</v>
      </c>
      <c r="B209" t="s">
        <v>727</v>
      </c>
      <c r="C209" t="s">
        <v>720</v>
      </c>
      <c r="D209" t="s">
        <v>1371</v>
      </c>
      <c r="E209" t="s">
        <v>1394</v>
      </c>
      <c r="F209">
        <v>4</v>
      </c>
      <c r="G209">
        <v>4</v>
      </c>
      <c r="H209">
        <v>1.8</v>
      </c>
      <c r="I209">
        <v>0.96099999999999997</v>
      </c>
      <c r="J209" t="s">
        <v>755</v>
      </c>
      <c r="K209" t="s">
        <v>747</v>
      </c>
      <c r="L209" t="s">
        <v>1395</v>
      </c>
      <c r="M209" s="5" t="str">
        <f t="shared" si="6"/>
        <v>https://www.functionaldevices.com/downloads/datasheets/RIB01P.pdf</v>
      </c>
      <c r="N209" t="s">
        <v>1396</v>
      </c>
      <c r="O209" s="4" t="str">
        <f t="shared" si="7"/>
        <v>https://www.functionaldevices.com/downloads/products/RIB01P.jpg</v>
      </c>
      <c r="Q209">
        <v>1</v>
      </c>
      <c r="R209" t="s">
        <v>1375</v>
      </c>
      <c r="S209" t="s">
        <v>736</v>
      </c>
      <c r="T209" t="s">
        <v>737</v>
      </c>
      <c r="V209" t="s">
        <v>738</v>
      </c>
      <c r="W209" t="s">
        <v>737</v>
      </c>
      <c r="X209" t="s">
        <v>737</v>
      </c>
      <c r="Y209" t="s">
        <v>739</v>
      </c>
      <c r="Z209" t="s">
        <v>1376</v>
      </c>
      <c r="AA209" t="s">
        <v>1152</v>
      </c>
      <c r="AB209">
        <v>1</v>
      </c>
      <c r="AC209" t="s">
        <v>1397</v>
      </c>
      <c r="AD209" t="s">
        <v>1378</v>
      </c>
      <c r="AE209" t="s">
        <v>1153</v>
      </c>
      <c r="AG209" t="s">
        <v>1316</v>
      </c>
      <c r="AH209" t="s">
        <v>802</v>
      </c>
    </row>
    <row r="210" spans="1:34">
      <c r="A210" t="s">
        <v>212</v>
      </c>
      <c r="B210" t="s">
        <v>727</v>
      </c>
      <c r="C210" t="s">
        <v>720</v>
      </c>
      <c r="D210" t="s">
        <v>1371</v>
      </c>
      <c r="E210" t="s">
        <v>1398</v>
      </c>
      <c r="F210">
        <v>4</v>
      </c>
      <c r="G210">
        <v>4</v>
      </c>
      <c r="H210">
        <v>1.8</v>
      </c>
      <c r="I210">
        <v>0.95599999999999996</v>
      </c>
      <c r="J210" t="s">
        <v>755</v>
      </c>
      <c r="K210" t="s">
        <v>747</v>
      </c>
      <c r="L210" t="s">
        <v>1399</v>
      </c>
      <c r="M210" s="5" t="str">
        <f t="shared" si="6"/>
        <v>https://www.functionaldevices.com/downloads/datasheets/RIB01P30.pdf</v>
      </c>
      <c r="N210" t="s">
        <v>1400</v>
      </c>
      <c r="O210" s="4" t="str">
        <f t="shared" si="7"/>
        <v>https://www.functionaldevices.com/downloads/products/RIB01P30.jpg</v>
      </c>
      <c r="Q210">
        <v>1</v>
      </c>
      <c r="R210" t="s">
        <v>1375</v>
      </c>
      <c r="S210" t="s">
        <v>736</v>
      </c>
      <c r="T210" t="s">
        <v>737</v>
      </c>
      <c r="V210" t="s">
        <v>738</v>
      </c>
      <c r="W210" t="s">
        <v>737</v>
      </c>
      <c r="X210" t="s">
        <v>737</v>
      </c>
      <c r="Y210" t="s">
        <v>739</v>
      </c>
      <c r="Z210" t="s">
        <v>1401</v>
      </c>
      <c r="AA210" t="s">
        <v>1152</v>
      </c>
      <c r="AB210">
        <v>1</v>
      </c>
      <c r="AC210" t="s">
        <v>1402</v>
      </c>
      <c r="AD210" t="s">
        <v>1378</v>
      </c>
      <c r="AE210" t="s">
        <v>1153</v>
      </c>
      <c r="AG210" t="s">
        <v>1316</v>
      </c>
      <c r="AH210" t="s">
        <v>802</v>
      </c>
    </row>
    <row r="211" spans="1:34">
      <c r="A211" t="s">
        <v>213</v>
      </c>
      <c r="B211" t="s">
        <v>727</v>
      </c>
      <c r="C211" t="s">
        <v>720</v>
      </c>
      <c r="D211" t="s">
        <v>1371</v>
      </c>
      <c r="E211" t="s">
        <v>1403</v>
      </c>
      <c r="F211">
        <v>4</v>
      </c>
      <c r="G211">
        <v>4</v>
      </c>
      <c r="H211">
        <v>1.8</v>
      </c>
      <c r="I211">
        <v>0.95599999999999996</v>
      </c>
      <c r="J211" t="s">
        <v>755</v>
      </c>
      <c r="K211" t="s">
        <v>747</v>
      </c>
      <c r="L211" t="s">
        <v>1399</v>
      </c>
      <c r="M211" s="5" t="str">
        <f t="shared" si="6"/>
        <v>https://www.functionaldevices.com/downloads/datasheets/RIB01P30.pdf</v>
      </c>
      <c r="N211" t="s">
        <v>1404</v>
      </c>
      <c r="O211" s="4" t="str">
        <f t="shared" si="7"/>
        <v>https://www.functionaldevices.com/downloads/products/RIB01P30-NC.jpg</v>
      </c>
      <c r="Q211">
        <v>1</v>
      </c>
      <c r="R211" t="s">
        <v>1375</v>
      </c>
      <c r="S211" t="s">
        <v>736</v>
      </c>
      <c r="T211" t="s">
        <v>737</v>
      </c>
      <c r="V211" t="s">
        <v>738</v>
      </c>
      <c r="W211" t="s">
        <v>737</v>
      </c>
      <c r="X211" t="s">
        <v>737</v>
      </c>
      <c r="Y211" t="s">
        <v>739</v>
      </c>
      <c r="Z211" t="s">
        <v>1401</v>
      </c>
      <c r="AA211" t="s">
        <v>1152</v>
      </c>
      <c r="AB211">
        <v>1</v>
      </c>
      <c r="AC211" t="s">
        <v>1405</v>
      </c>
      <c r="AD211" t="s">
        <v>1378</v>
      </c>
      <c r="AE211" t="s">
        <v>1153</v>
      </c>
      <c r="AG211" t="s">
        <v>1316</v>
      </c>
      <c r="AH211" t="s">
        <v>802</v>
      </c>
    </row>
    <row r="212" spans="1:34">
      <c r="A212" t="s">
        <v>214</v>
      </c>
      <c r="B212" t="s">
        <v>727</v>
      </c>
      <c r="C212" t="s">
        <v>720</v>
      </c>
      <c r="D212" t="s">
        <v>1371</v>
      </c>
      <c r="E212" t="s">
        <v>1406</v>
      </c>
      <c r="F212">
        <v>4</v>
      </c>
      <c r="G212">
        <v>4</v>
      </c>
      <c r="H212">
        <v>1.8</v>
      </c>
      <c r="I212">
        <v>0.95599999999999996</v>
      </c>
      <c r="J212" t="s">
        <v>755</v>
      </c>
      <c r="K212" t="s">
        <v>747</v>
      </c>
      <c r="L212" t="s">
        <v>1399</v>
      </c>
      <c r="M212" s="5" t="str">
        <f t="shared" si="6"/>
        <v>https://www.functionaldevices.com/downloads/datasheets/RIB01P30.pdf</v>
      </c>
      <c r="N212" t="s">
        <v>1407</v>
      </c>
      <c r="O212" s="4" t="str">
        <f t="shared" si="7"/>
        <v>https://www.functionaldevices.com/downloads/products/RIB01P30-NONC.jpg</v>
      </c>
      <c r="Q212">
        <v>1</v>
      </c>
      <c r="R212" t="s">
        <v>1375</v>
      </c>
      <c r="S212" t="s">
        <v>736</v>
      </c>
      <c r="T212" t="s">
        <v>737</v>
      </c>
      <c r="V212" t="s">
        <v>738</v>
      </c>
      <c r="W212" t="s">
        <v>737</v>
      </c>
      <c r="X212" t="s">
        <v>737</v>
      </c>
      <c r="Y212" t="s">
        <v>739</v>
      </c>
      <c r="Z212" t="s">
        <v>1401</v>
      </c>
      <c r="AA212" t="s">
        <v>1152</v>
      </c>
      <c r="AB212">
        <v>1</v>
      </c>
      <c r="AC212" t="s">
        <v>1408</v>
      </c>
      <c r="AD212" t="s">
        <v>1378</v>
      </c>
      <c r="AE212" t="s">
        <v>1153</v>
      </c>
      <c r="AG212" t="s">
        <v>1316</v>
      </c>
      <c r="AH212" t="s">
        <v>802</v>
      </c>
    </row>
    <row r="213" spans="1:34">
      <c r="A213" t="s">
        <v>215</v>
      </c>
      <c r="B213" t="s">
        <v>727</v>
      </c>
      <c r="C213" t="s">
        <v>720</v>
      </c>
      <c r="D213" t="s">
        <v>1371</v>
      </c>
      <c r="E213" t="s">
        <v>1409</v>
      </c>
      <c r="F213">
        <v>4</v>
      </c>
      <c r="G213">
        <v>4</v>
      </c>
      <c r="H213">
        <v>1.8</v>
      </c>
      <c r="I213">
        <v>0.93</v>
      </c>
      <c r="J213" t="s">
        <v>755</v>
      </c>
      <c r="K213" t="s">
        <v>747</v>
      </c>
      <c r="L213" t="s">
        <v>1410</v>
      </c>
      <c r="M213" s="5" t="str">
        <f t="shared" si="6"/>
        <v>https://www.functionaldevices.com/downloads/datasheets/RIB01P30-S.pdf</v>
      </c>
      <c r="N213" t="s">
        <v>1411</v>
      </c>
      <c r="O213" s="4" t="str">
        <f t="shared" si="7"/>
        <v>https://www.functionaldevices.com/downloads/products/RIB01P30-S.jpg</v>
      </c>
      <c r="Q213">
        <v>1</v>
      </c>
      <c r="R213" t="s">
        <v>1375</v>
      </c>
      <c r="S213" t="s">
        <v>736</v>
      </c>
      <c r="T213" t="s">
        <v>737</v>
      </c>
      <c r="V213" t="s">
        <v>738</v>
      </c>
      <c r="W213" t="s">
        <v>737</v>
      </c>
      <c r="X213" t="s">
        <v>737</v>
      </c>
      <c r="Y213" t="s">
        <v>739</v>
      </c>
      <c r="Z213" t="s">
        <v>1401</v>
      </c>
      <c r="AA213" t="s">
        <v>1152</v>
      </c>
      <c r="AB213">
        <v>1</v>
      </c>
      <c r="AC213" t="s">
        <v>1402</v>
      </c>
      <c r="AD213" t="s">
        <v>1378</v>
      </c>
      <c r="AE213" t="s">
        <v>1153</v>
      </c>
      <c r="AG213" t="s">
        <v>1316</v>
      </c>
      <c r="AH213" t="s">
        <v>802</v>
      </c>
    </row>
    <row r="214" spans="1:34">
      <c r="A214" t="s">
        <v>216</v>
      </c>
      <c r="B214" t="s">
        <v>727</v>
      </c>
      <c r="C214" t="s">
        <v>720</v>
      </c>
      <c r="D214" t="s">
        <v>1371</v>
      </c>
      <c r="E214" t="s">
        <v>1412</v>
      </c>
      <c r="F214">
        <v>4</v>
      </c>
      <c r="G214">
        <v>4</v>
      </c>
      <c r="H214">
        <v>1.8</v>
      </c>
      <c r="I214">
        <v>0.93</v>
      </c>
      <c r="J214" t="s">
        <v>755</v>
      </c>
      <c r="K214" t="s">
        <v>747</v>
      </c>
      <c r="L214" t="s">
        <v>1410</v>
      </c>
      <c r="M214" s="5" t="str">
        <f t="shared" si="6"/>
        <v>https://www.functionaldevices.com/downloads/datasheets/RIB01P30-S.pdf</v>
      </c>
      <c r="N214" t="s">
        <v>1413</v>
      </c>
      <c r="O214" s="4" t="str">
        <f t="shared" si="7"/>
        <v>https://www.functionaldevices.com/downloads/products/RIB01P30-S-NC.jpg</v>
      </c>
      <c r="Q214">
        <v>1</v>
      </c>
      <c r="R214" t="s">
        <v>1375</v>
      </c>
      <c r="S214" t="s">
        <v>736</v>
      </c>
      <c r="T214" t="s">
        <v>737</v>
      </c>
      <c r="V214" t="s">
        <v>738</v>
      </c>
      <c r="W214" t="s">
        <v>737</v>
      </c>
      <c r="X214" t="s">
        <v>737</v>
      </c>
      <c r="Y214" t="s">
        <v>739</v>
      </c>
      <c r="Z214" t="s">
        <v>1401</v>
      </c>
      <c r="AA214" t="s">
        <v>1152</v>
      </c>
      <c r="AB214">
        <v>1</v>
      </c>
      <c r="AC214" t="s">
        <v>1405</v>
      </c>
      <c r="AD214" t="s">
        <v>1378</v>
      </c>
      <c r="AE214" t="s">
        <v>1153</v>
      </c>
      <c r="AG214" t="s">
        <v>1316</v>
      </c>
      <c r="AH214" t="s">
        <v>802</v>
      </c>
    </row>
    <row r="215" spans="1:34">
      <c r="A215" t="s">
        <v>217</v>
      </c>
      <c r="B215" t="s">
        <v>727</v>
      </c>
      <c r="C215" t="s">
        <v>720</v>
      </c>
      <c r="D215" t="s">
        <v>1371</v>
      </c>
      <c r="E215" t="s">
        <v>1414</v>
      </c>
      <c r="F215">
        <v>4</v>
      </c>
      <c r="G215">
        <v>4</v>
      </c>
      <c r="H215">
        <v>1.8</v>
      </c>
      <c r="I215">
        <v>1.0109999999999999</v>
      </c>
      <c r="J215" t="s">
        <v>755</v>
      </c>
      <c r="K215" t="s">
        <v>747</v>
      </c>
      <c r="L215" t="s">
        <v>1415</v>
      </c>
      <c r="M215" s="5" t="str">
        <f t="shared" si="6"/>
        <v xml:space="preserve">https://www.functionaldevices.com/downloads/datasheets/RIB01P30-S.pdf </v>
      </c>
      <c r="N215" t="s">
        <v>1416</v>
      </c>
      <c r="O215" s="4" t="str">
        <f t="shared" si="7"/>
        <v>https://www.functionaldevices.com/downloads/products/RIB01P30-S-NONC.jpg</v>
      </c>
      <c r="Q215">
        <v>1</v>
      </c>
      <c r="R215" t="s">
        <v>1375</v>
      </c>
      <c r="S215" t="s">
        <v>736</v>
      </c>
      <c r="T215" t="s">
        <v>737</v>
      </c>
      <c r="V215" t="s">
        <v>738</v>
      </c>
      <c r="W215" t="s">
        <v>737</v>
      </c>
      <c r="X215" t="s">
        <v>737</v>
      </c>
      <c r="Y215" t="s">
        <v>739</v>
      </c>
      <c r="Z215" t="s">
        <v>1401</v>
      </c>
      <c r="AA215" t="s">
        <v>1152</v>
      </c>
      <c r="AB215">
        <v>1</v>
      </c>
      <c r="AC215" t="s">
        <v>1408</v>
      </c>
      <c r="AD215" t="s">
        <v>1378</v>
      </c>
      <c r="AE215" t="s">
        <v>1153</v>
      </c>
      <c r="AG215" t="s">
        <v>1316</v>
      </c>
      <c r="AH215" t="s">
        <v>802</v>
      </c>
    </row>
    <row r="216" spans="1:34">
      <c r="A216" t="s">
        <v>218</v>
      </c>
      <c r="B216" t="s">
        <v>727</v>
      </c>
      <c r="C216" t="s">
        <v>720</v>
      </c>
      <c r="D216" t="s">
        <v>1382</v>
      </c>
      <c r="E216" t="s">
        <v>1417</v>
      </c>
      <c r="F216">
        <v>2.2999999999999998</v>
      </c>
      <c r="G216">
        <v>3.2</v>
      </c>
      <c r="H216">
        <v>1.8</v>
      </c>
      <c r="I216">
        <v>0.59</v>
      </c>
      <c r="J216" t="s">
        <v>755</v>
      </c>
      <c r="K216" t="s">
        <v>747</v>
      </c>
      <c r="L216" t="s">
        <v>1418</v>
      </c>
      <c r="M216" s="5" t="str">
        <f t="shared" si="6"/>
        <v>https://www.functionaldevices.com/downloads/datasheets/RIB01SBCDC.pdf</v>
      </c>
      <c r="N216" t="s">
        <v>1419</v>
      </c>
      <c r="O216" s="4" t="str">
        <f t="shared" si="7"/>
        <v>https://www.functionaldevices.com/downloads/products/RIB01SBCDC.jpg</v>
      </c>
      <c r="Q216">
        <v>1</v>
      </c>
      <c r="R216" t="s">
        <v>1386</v>
      </c>
      <c r="S216" t="s">
        <v>736</v>
      </c>
      <c r="T216" t="s">
        <v>737</v>
      </c>
      <c r="V216" t="s">
        <v>738</v>
      </c>
      <c r="W216" t="s">
        <v>737</v>
      </c>
      <c r="X216" t="s">
        <v>737</v>
      </c>
      <c r="Y216" t="s">
        <v>739</v>
      </c>
      <c r="Z216" t="s">
        <v>1376</v>
      </c>
      <c r="AA216" t="s">
        <v>1152</v>
      </c>
      <c r="AB216">
        <v>1</v>
      </c>
      <c r="AC216" t="s">
        <v>1387</v>
      </c>
      <c r="AD216" t="s">
        <v>1378</v>
      </c>
      <c r="AE216" t="s">
        <v>1153</v>
      </c>
      <c r="AG216" t="s">
        <v>1316</v>
      </c>
      <c r="AH216" t="s">
        <v>802</v>
      </c>
    </row>
    <row r="217" spans="1:34">
      <c r="A217" t="s">
        <v>219</v>
      </c>
      <c r="B217" t="s">
        <v>727</v>
      </c>
      <c r="C217" t="s">
        <v>720</v>
      </c>
      <c r="D217" t="s">
        <v>1382</v>
      </c>
      <c r="E217" t="s">
        <v>1420</v>
      </c>
      <c r="F217">
        <v>2.2999999999999998</v>
      </c>
      <c r="G217">
        <v>3.2</v>
      </c>
      <c r="H217">
        <v>1.8</v>
      </c>
      <c r="I217">
        <v>0.53400000000000003</v>
      </c>
      <c r="J217" t="s">
        <v>755</v>
      </c>
      <c r="K217" t="s">
        <v>747</v>
      </c>
      <c r="L217" t="s">
        <v>1421</v>
      </c>
      <c r="M217" s="5" t="str">
        <f t="shared" si="6"/>
        <v>https://www.functionaldevices.com/downloads/datasheets/RIB01SBDC.pdf</v>
      </c>
      <c r="N217" t="s">
        <v>1422</v>
      </c>
      <c r="O217" s="4" t="str">
        <f t="shared" si="7"/>
        <v>https://www.functionaldevices.com/downloads/products/RIB01SBDC.jpg</v>
      </c>
      <c r="Q217">
        <v>1</v>
      </c>
      <c r="R217" t="s">
        <v>1386</v>
      </c>
      <c r="S217" t="s">
        <v>736</v>
      </c>
      <c r="T217" t="s">
        <v>737</v>
      </c>
      <c r="V217" t="s">
        <v>738</v>
      </c>
      <c r="W217" t="s">
        <v>737</v>
      </c>
      <c r="X217" t="s">
        <v>737</v>
      </c>
      <c r="Y217" t="s">
        <v>739</v>
      </c>
      <c r="Z217" t="s">
        <v>1376</v>
      </c>
      <c r="AA217" t="s">
        <v>1152</v>
      </c>
      <c r="AB217">
        <v>1</v>
      </c>
      <c r="AC217" t="s">
        <v>1343</v>
      </c>
      <c r="AD217" t="s">
        <v>1378</v>
      </c>
      <c r="AE217" t="s">
        <v>1153</v>
      </c>
      <c r="AG217" t="s">
        <v>1316</v>
      </c>
      <c r="AH217" t="s">
        <v>802</v>
      </c>
    </row>
    <row r="218" spans="1:34">
      <c r="A218" t="s">
        <v>220</v>
      </c>
      <c r="B218" t="s">
        <v>727</v>
      </c>
      <c r="C218" t="s">
        <v>720</v>
      </c>
      <c r="D218" t="s">
        <v>1382</v>
      </c>
      <c r="E218" t="s">
        <v>1423</v>
      </c>
      <c r="F218">
        <v>2.2999999999999998</v>
      </c>
      <c r="G218">
        <v>3.2</v>
      </c>
      <c r="H218">
        <v>1.8</v>
      </c>
      <c r="I218">
        <v>0.53400000000000003</v>
      </c>
      <c r="J218" t="s">
        <v>755</v>
      </c>
      <c r="K218" t="s">
        <v>747</v>
      </c>
      <c r="L218" t="s">
        <v>1421</v>
      </c>
      <c r="M218" s="5" t="str">
        <f t="shared" si="6"/>
        <v>https://www.functionaldevices.com/downloads/datasheets/RIB01SBDC.pdf</v>
      </c>
      <c r="N218" t="s">
        <v>1424</v>
      </c>
      <c r="O218" s="4" t="str">
        <f t="shared" si="7"/>
        <v>https://www.functionaldevices.com/downloads/products/RIB01SBDC-NC.jpg</v>
      </c>
      <c r="Q218">
        <v>1</v>
      </c>
      <c r="R218" t="s">
        <v>1386</v>
      </c>
      <c r="S218" t="s">
        <v>736</v>
      </c>
      <c r="T218" t="s">
        <v>737</v>
      </c>
      <c r="V218" t="s">
        <v>738</v>
      </c>
      <c r="W218" t="s">
        <v>737</v>
      </c>
      <c r="X218" t="s">
        <v>737</v>
      </c>
      <c r="Y218" t="s">
        <v>739</v>
      </c>
      <c r="Z218" t="s">
        <v>1376</v>
      </c>
      <c r="AA218" t="s">
        <v>1152</v>
      </c>
      <c r="AB218">
        <v>1</v>
      </c>
      <c r="AC218" t="s">
        <v>1425</v>
      </c>
      <c r="AD218" t="s">
        <v>1378</v>
      </c>
      <c r="AE218" t="s">
        <v>1153</v>
      </c>
      <c r="AG218" t="s">
        <v>1316</v>
      </c>
      <c r="AH218" t="s">
        <v>802</v>
      </c>
    </row>
    <row r="219" spans="1:34">
      <c r="A219" t="s">
        <v>221</v>
      </c>
      <c r="B219" t="s">
        <v>727</v>
      </c>
      <c r="C219" t="s">
        <v>720</v>
      </c>
      <c r="D219" t="s">
        <v>1371</v>
      </c>
      <c r="E219" t="s">
        <v>1426</v>
      </c>
      <c r="F219">
        <v>4</v>
      </c>
      <c r="G219">
        <v>4</v>
      </c>
      <c r="H219">
        <v>1.8</v>
      </c>
      <c r="I219">
        <v>1.02</v>
      </c>
      <c r="J219" t="s">
        <v>755</v>
      </c>
      <c r="K219" t="s">
        <v>747</v>
      </c>
      <c r="L219" t="s">
        <v>1427</v>
      </c>
      <c r="M219" s="5" t="str">
        <f t="shared" si="6"/>
        <v>https://www.functionaldevices.com/downloads/datasheets/RIB023P.pdf</v>
      </c>
      <c r="N219" t="s">
        <v>1428</v>
      </c>
      <c r="O219" s="4" t="str">
        <f t="shared" si="7"/>
        <v>https://www.functionaldevices.com/downloads/products/RIB023P.jpg</v>
      </c>
      <c r="Q219">
        <v>1</v>
      </c>
      <c r="R219" t="s">
        <v>1375</v>
      </c>
      <c r="S219" t="s">
        <v>736</v>
      </c>
      <c r="T219" t="s">
        <v>737</v>
      </c>
      <c r="V219" t="s">
        <v>738</v>
      </c>
      <c r="W219" t="s">
        <v>737</v>
      </c>
      <c r="X219" t="s">
        <v>737</v>
      </c>
      <c r="Y219" t="s">
        <v>739</v>
      </c>
      <c r="Z219" t="s">
        <v>1376</v>
      </c>
      <c r="AA219" t="s">
        <v>1429</v>
      </c>
      <c r="AB219">
        <v>1</v>
      </c>
      <c r="AC219" t="s">
        <v>1377</v>
      </c>
      <c r="AD219" t="s">
        <v>1378</v>
      </c>
      <c r="AE219" t="s">
        <v>1153</v>
      </c>
      <c r="AG219" t="s">
        <v>1316</v>
      </c>
      <c r="AH219" t="s">
        <v>802</v>
      </c>
    </row>
    <row r="220" spans="1:34">
      <c r="A220" t="s">
        <v>222</v>
      </c>
      <c r="B220" t="s">
        <v>727</v>
      </c>
      <c r="C220" t="s">
        <v>720</v>
      </c>
      <c r="D220" t="s">
        <v>1371</v>
      </c>
      <c r="E220" t="s">
        <v>1430</v>
      </c>
      <c r="F220">
        <v>4</v>
      </c>
      <c r="G220">
        <v>4</v>
      </c>
      <c r="H220">
        <v>1.8</v>
      </c>
      <c r="I220">
        <v>1.04</v>
      </c>
      <c r="J220" t="s">
        <v>755</v>
      </c>
      <c r="K220" t="s">
        <v>747</v>
      </c>
      <c r="L220" t="s">
        <v>1427</v>
      </c>
      <c r="M220" s="5" t="str">
        <f t="shared" si="6"/>
        <v>https://www.functionaldevices.com/downloads/datasheets/RIB023P.pdf</v>
      </c>
      <c r="N220" t="s">
        <v>1431</v>
      </c>
      <c r="O220" s="4" t="str">
        <f t="shared" si="7"/>
        <v>https://www.functionaldevices.com/downloads/products/RIB023P-NC.jpg</v>
      </c>
      <c r="Q220">
        <v>1</v>
      </c>
      <c r="R220" t="s">
        <v>1375</v>
      </c>
      <c r="S220" t="s">
        <v>736</v>
      </c>
      <c r="T220" t="s">
        <v>737</v>
      </c>
      <c r="V220" t="s">
        <v>738</v>
      </c>
      <c r="W220" t="s">
        <v>737</v>
      </c>
      <c r="X220" t="s">
        <v>737</v>
      </c>
      <c r="Y220" t="s">
        <v>739</v>
      </c>
      <c r="Z220" t="s">
        <v>1376</v>
      </c>
      <c r="AA220" t="s">
        <v>1429</v>
      </c>
      <c r="AB220">
        <v>1</v>
      </c>
      <c r="AC220" t="s">
        <v>1381</v>
      </c>
      <c r="AD220" t="s">
        <v>1378</v>
      </c>
      <c r="AE220" t="s">
        <v>1153</v>
      </c>
      <c r="AG220" t="s">
        <v>1316</v>
      </c>
      <c r="AH220" t="s">
        <v>802</v>
      </c>
    </row>
    <row r="221" spans="1:34">
      <c r="A221" t="s">
        <v>223</v>
      </c>
      <c r="B221" t="s">
        <v>727</v>
      </c>
      <c r="C221" t="s">
        <v>720</v>
      </c>
      <c r="D221" t="s">
        <v>1382</v>
      </c>
      <c r="E221" t="s">
        <v>1432</v>
      </c>
      <c r="F221">
        <v>2.2999999999999998</v>
      </c>
      <c r="G221">
        <v>3.2</v>
      </c>
      <c r="H221">
        <v>1.8</v>
      </c>
      <c r="I221">
        <v>0.53800000000000003</v>
      </c>
      <c r="J221" t="s">
        <v>755</v>
      </c>
      <c r="K221" t="s">
        <v>747</v>
      </c>
      <c r="L221" t="s">
        <v>1433</v>
      </c>
      <c r="M221" s="5" t="str">
        <f t="shared" si="6"/>
        <v>https://www.functionaldevices.com/downloads/datasheets/RIB02BDC.pdf</v>
      </c>
      <c r="N221" t="s">
        <v>1434</v>
      </c>
      <c r="O221" s="4" t="str">
        <f t="shared" si="7"/>
        <v>https://www.functionaldevices.com/downloads/products/RIB02BDC.jpg</v>
      </c>
      <c r="Q221">
        <v>1</v>
      </c>
      <c r="R221" t="s">
        <v>1386</v>
      </c>
      <c r="S221" t="s">
        <v>736</v>
      </c>
      <c r="T221" t="s">
        <v>737</v>
      </c>
      <c r="V221" t="s">
        <v>738</v>
      </c>
      <c r="W221" t="s">
        <v>737</v>
      </c>
      <c r="X221" t="s">
        <v>737</v>
      </c>
      <c r="Y221" t="s">
        <v>739</v>
      </c>
      <c r="Z221" t="s">
        <v>1376</v>
      </c>
      <c r="AA221" t="s">
        <v>1429</v>
      </c>
      <c r="AB221">
        <v>1</v>
      </c>
      <c r="AC221" t="s">
        <v>1387</v>
      </c>
      <c r="AD221" t="s">
        <v>1378</v>
      </c>
      <c r="AE221" t="s">
        <v>1153</v>
      </c>
      <c r="AG221" t="s">
        <v>1316</v>
      </c>
      <c r="AH221" t="s">
        <v>802</v>
      </c>
    </row>
    <row r="222" spans="1:34">
      <c r="A222" t="s">
        <v>224</v>
      </c>
      <c r="B222" t="s">
        <v>727</v>
      </c>
      <c r="C222" t="s">
        <v>720</v>
      </c>
      <c r="D222" t="s">
        <v>1371</v>
      </c>
      <c r="E222" t="s">
        <v>1435</v>
      </c>
      <c r="F222">
        <v>4</v>
      </c>
      <c r="G222">
        <v>4</v>
      </c>
      <c r="H222">
        <v>1.8</v>
      </c>
      <c r="I222">
        <v>0.96499999999999997</v>
      </c>
      <c r="J222" t="s">
        <v>755</v>
      </c>
      <c r="K222" t="s">
        <v>747</v>
      </c>
      <c r="L222" t="s">
        <v>1436</v>
      </c>
      <c r="M222" s="5" t="str">
        <f t="shared" si="6"/>
        <v>https://www.functionaldevices.com/downloads/datasheets/RIB02P.pdf</v>
      </c>
      <c r="N222" t="s">
        <v>1437</v>
      </c>
      <c r="O222" s="4" t="str">
        <f t="shared" si="7"/>
        <v>https://www.functionaldevices.com/downloads/products/RIB02P.jpg</v>
      </c>
      <c r="Q222">
        <v>1</v>
      </c>
      <c r="R222" t="s">
        <v>1375</v>
      </c>
      <c r="S222" t="s">
        <v>736</v>
      </c>
      <c r="T222" t="s">
        <v>737</v>
      </c>
      <c r="V222" t="s">
        <v>738</v>
      </c>
      <c r="W222" t="s">
        <v>737</v>
      </c>
      <c r="X222" t="s">
        <v>737</v>
      </c>
      <c r="Y222" t="s">
        <v>739</v>
      </c>
      <c r="Z222" t="s">
        <v>1376</v>
      </c>
      <c r="AA222" t="s">
        <v>1429</v>
      </c>
      <c r="AB222">
        <v>1</v>
      </c>
      <c r="AC222" t="s">
        <v>1397</v>
      </c>
      <c r="AD222" t="s">
        <v>1378</v>
      </c>
      <c r="AE222" t="s">
        <v>1153</v>
      </c>
      <c r="AG222" t="s">
        <v>1316</v>
      </c>
      <c r="AH222" t="s">
        <v>802</v>
      </c>
    </row>
    <row r="223" spans="1:34">
      <c r="A223" t="s">
        <v>225</v>
      </c>
      <c r="B223" t="s">
        <v>727</v>
      </c>
      <c r="C223" t="s">
        <v>720</v>
      </c>
      <c r="D223" t="s">
        <v>1371</v>
      </c>
      <c r="E223" t="s">
        <v>1438</v>
      </c>
      <c r="F223">
        <v>4</v>
      </c>
      <c r="G223">
        <v>4</v>
      </c>
      <c r="H223">
        <v>1.8</v>
      </c>
      <c r="I223">
        <v>0.98</v>
      </c>
      <c r="J223" t="s">
        <v>755</v>
      </c>
      <c r="K223" t="s">
        <v>747</v>
      </c>
      <c r="L223" t="s">
        <v>1439</v>
      </c>
      <c r="M223" s="5" t="str">
        <f t="shared" si="6"/>
        <v>https://www.functionaldevices.com/downloads/datasheets/RIB02P30.pdf</v>
      </c>
      <c r="N223" t="s">
        <v>1440</v>
      </c>
      <c r="O223" s="4" t="str">
        <f t="shared" si="7"/>
        <v>https://www.functionaldevices.com/downloads/products/RIB02P30.jpg</v>
      </c>
      <c r="Q223">
        <v>1</v>
      </c>
      <c r="R223" t="s">
        <v>1375</v>
      </c>
      <c r="S223" t="s">
        <v>736</v>
      </c>
      <c r="T223" t="s">
        <v>737</v>
      </c>
      <c r="V223" t="s">
        <v>738</v>
      </c>
      <c r="W223" t="s">
        <v>737</v>
      </c>
      <c r="X223" t="s">
        <v>737</v>
      </c>
      <c r="Y223" t="s">
        <v>739</v>
      </c>
      <c r="Z223" t="s">
        <v>1401</v>
      </c>
      <c r="AA223" t="s">
        <v>1429</v>
      </c>
      <c r="AB223">
        <v>1</v>
      </c>
      <c r="AC223" t="s">
        <v>1402</v>
      </c>
      <c r="AD223" t="s">
        <v>1378</v>
      </c>
      <c r="AE223" t="s">
        <v>1153</v>
      </c>
      <c r="AG223" t="s">
        <v>1316</v>
      </c>
      <c r="AH223" t="s">
        <v>802</v>
      </c>
    </row>
    <row r="224" spans="1:34">
      <c r="A224" t="s">
        <v>226</v>
      </c>
      <c r="B224" t="s">
        <v>727</v>
      </c>
      <c r="C224" t="s">
        <v>720</v>
      </c>
      <c r="D224" t="s">
        <v>1371</v>
      </c>
      <c r="E224" t="s">
        <v>1441</v>
      </c>
      <c r="F224">
        <v>4</v>
      </c>
      <c r="G224">
        <v>4</v>
      </c>
      <c r="H224">
        <v>1.8</v>
      </c>
      <c r="I224">
        <v>0.98</v>
      </c>
      <c r="J224" t="s">
        <v>755</v>
      </c>
      <c r="K224" t="s">
        <v>747</v>
      </c>
      <c r="L224" t="s">
        <v>1439</v>
      </c>
      <c r="M224" s="5" t="str">
        <f t="shared" si="6"/>
        <v>https://www.functionaldevices.com/downloads/datasheets/RIB02P30.pdf</v>
      </c>
      <c r="N224" t="s">
        <v>1442</v>
      </c>
      <c r="O224" s="4" t="str">
        <f t="shared" si="7"/>
        <v>https://www.functionaldevices.com/downloads/products/RIB02P30-NC.jpg</v>
      </c>
      <c r="Q224">
        <v>1</v>
      </c>
      <c r="R224" t="s">
        <v>1375</v>
      </c>
      <c r="S224" t="s">
        <v>736</v>
      </c>
      <c r="T224" t="s">
        <v>737</v>
      </c>
      <c r="V224" t="s">
        <v>738</v>
      </c>
      <c r="W224" t="s">
        <v>737</v>
      </c>
      <c r="X224" t="s">
        <v>737</v>
      </c>
      <c r="Y224" t="s">
        <v>739</v>
      </c>
      <c r="Z224" t="s">
        <v>1401</v>
      </c>
      <c r="AA224" t="s">
        <v>1429</v>
      </c>
      <c r="AB224">
        <v>1</v>
      </c>
      <c r="AC224" t="s">
        <v>1405</v>
      </c>
      <c r="AD224" t="s">
        <v>1378</v>
      </c>
      <c r="AE224" t="s">
        <v>1153</v>
      </c>
      <c r="AG224" t="s">
        <v>1316</v>
      </c>
      <c r="AH224" t="s">
        <v>802</v>
      </c>
    </row>
    <row r="225" spans="1:34">
      <c r="A225" t="s">
        <v>227</v>
      </c>
      <c r="B225" t="s">
        <v>727</v>
      </c>
      <c r="C225" t="s">
        <v>720</v>
      </c>
      <c r="D225" t="s">
        <v>1371</v>
      </c>
      <c r="E225" t="s">
        <v>1443</v>
      </c>
      <c r="F225">
        <v>4</v>
      </c>
      <c r="G225">
        <v>4</v>
      </c>
      <c r="H225">
        <v>1.8</v>
      </c>
      <c r="I225">
        <v>1.0089999999999999</v>
      </c>
      <c r="J225" t="s">
        <v>755</v>
      </c>
      <c r="K225" t="s">
        <v>747</v>
      </c>
      <c r="L225" t="s">
        <v>1439</v>
      </c>
      <c r="M225" s="5" t="str">
        <f t="shared" si="6"/>
        <v>https://www.functionaldevices.com/downloads/datasheets/RIB02P30.pdf</v>
      </c>
      <c r="N225" t="s">
        <v>1444</v>
      </c>
      <c r="O225" s="4" t="str">
        <f t="shared" si="7"/>
        <v>https://www.functionaldevices.com/downloads/products/RIB02P30-NONC.jpg</v>
      </c>
      <c r="Q225">
        <v>1</v>
      </c>
      <c r="R225" t="s">
        <v>1375</v>
      </c>
      <c r="S225" t="s">
        <v>736</v>
      </c>
      <c r="T225" t="s">
        <v>737</v>
      </c>
      <c r="V225" t="s">
        <v>738</v>
      </c>
      <c r="W225" t="s">
        <v>737</v>
      </c>
      <c r="X225" t="s">
        <v>737</v>
      </c>
      <c r="Y225" t="s">
        <v>739</v>
      </c>
      <c r="Z225" t="s">
        <v>1401</v>
      </c>
      <c r="AA225" t="s">
        <v>1429</v>
      </c>
      <c r="AB225">
        <v>1</v>
      </c>
      <c r="AC225" t="s">
        <v>1408</v>
      </c>
      <c r="AD225" t="s">
        <v>1378</v>
      </c>
      <c r="AE225" t="s">
        <v>1153</v>
      </c>
      <c r="AG225" t="s">
        <v>1316</v>
      </c>
      <c r="AH225" t="s">
        <v>802</v>
      </c>
    </row>
    <row r="226" spans="1:34">
      <c r="A226" t="s">
        <v>228</v>
      </c>
      <c r="B226" t="s">
        <v>727</v>
      </c>
      <c r="C226" t="s">
        <v>720</v>
      </c>
      <c r="D226" t="s">
        <v>1382</v>
      </c>
      <c r="E226" t="s">
        <v>1445</v>
      </c>
      <c r="F226">
        <v>2.2999999999999998</v>
      </c>
      <c r="G226">
        <v>3.2</v>
      </c>
      <c r="H226">
        <v>1.8</v>
      </c>
      <c r="I226">
        <v>0.57999999999999996</v>
      </c>
      <c r="J226" t="s">
        <v>755</v>
      </c>
      <c r="K226" t="s">
        <v>747</v>
      </c>
      <c r="L226" t="s">
        <v>1446</v>
      </c>
      <c r="M226" s="5" t="str">
        <f t="shared" si="6"/>
        <v>https://www.functionaldevices.com/downloads/datasheets/RIB02SBCDC.pdf</v>
      </c>
      <c r="N226" t="s">
        <v>1447</v>
      </c>
      <c r="O226" s="4" t="str">
        <f t="shared" si="7"/>
        <v>https://www.functionaldevices.com/downloads/products/RIB02SBCDC.jpg</v>
      </c>
      <c r="Q226">
        <v>1</v>
      </c>
      <c r="R226" t="s">
        <v>1386</v>
      </c>
      <c r="S226" t="s">
        <v>736</v>
      </c>
      <c r="T226" t="s">
        <v>737</v>
      </c>
      <c r="V226" t="s">
        <v>738</v>
      </c>
      <c r="W226" t="s">
        <v>737</v>
      </c>
      <c r="X226" t="s">
        <v>737</v>
      </c>
      <c r="Y226" t="s">
        <v>739</v>
      </c>
      <c r="Z226" t="s">
        <v>1376</v>
      </c>
      <c r="AA226" t="s">
        <v>1429</v>
      </c>
      <c r="AB226">
        <v>1</v>
      </c>
      <c r="AC226" t="s">
        <v>1387</v>
      </c>
      <c r="AD226" t="s">
        <v>1378</v>
      </c>
      <c r="AE226" t="s">
        <v>1153</v>
      </c>
      <c r="AG226" t="s">
        <v>1316</v>
      </c>
      <c r="AH226" t="s">
        <v>802</v>
      </c>
    </row>
    <row r="227" spans="1:34">
      <c r="A227" t="s">
        <v>229</v>
      </c>
      <c r="B227" t="s">
        <v>727</v>
      </c>
      <c r="C227" t="s">
        <v>720</v>
      </c>
      <c r="D227" t="s">
        <v>1382</v>
      </c>
      <c r="E227" t="s">
        <v>1448</v>
      </c>
      <c r="F227">
        <v>2.2999999999999998</v>
      </c>
      <c r="G227">
        <v>3.2</v>
      </c>
      <c r="H227">
        <v>1.8</v>
      </c>
      <c r="I227">
        <v>0.57999999999999996</v>
      </c>
      <c r="J227" t="s">
        <v>755</v>
      </c>
      <c r="K227" t="s">
        <v>747</v>
      </c>
      <c r="L227" t="s">
        <v>1449</v>
      </c>
      <c r="M227" s="5" t="str">
        <f t="shared" si="6"/>
        <v>https://www.functionaldevices.com/downloads/datasheets/RIB02SBDC.pdf</v>
      </c>
      <c r="N227" t="s">
        <v>1450</v>
      </c>
      <c r="O227" s="4" t="str">
        <f t="shared" si="7"/>
        <v>https://www.functionaldevices.com/downloads/products/RIB02SBDC.jpg</v>
      </c>
      <c r="Q227">
        <v>1</v>
      </c>
      <c r="R227" t="s">
        <v>1386</v>
      </c>
      <c r="S227" t="s">
        <v>736</v>
      </c>
      <c r="T227" t="s">
        <v>737</v>
      </c>
      <c r="V227" t="s">
        <v>738</v>
      </c>
      <c r="W227" t="s">
        <v>737</v>
      </c>
      <c r="X227" t="s">
        <v>737</v>
      </c>
      <c r="Y227" t="s">
        <v>739</v>
      </c>
      <c r="Z227" t="s">
        <v>1376</v>
      </c>
      <c r="AA227" t="s">
        <v>1429</v>
      </c>
      <c r="AB227">
        <v>1</v>
      </c>
      <c r="AC227" t="s">
        <v>1343</v>
      </c>
      <c r="AD227" t="s">
        <v>1378</v>
      </c>
      <c r="AE227" t="s">
        <v>1153</v>
      </c>
      <c r="AG227" t="s">
        <v>1316</v>
      </c>
      <c r="AH227" t="s">
        <v>802</v>
      </c>
    </row>
    <row r="228" spans="1:34">
      <c r="A228" t="s">
        <v>230</v>
      </c>
      <c r="B228" t="s">
        <v>727</v>
      </c>
      <c r="C228" t="s">
        <v>720</v>
      </c>
      <c r="D228" t="s">
        <v>1382</v>
      </c>
      <c r="E228" t="s">
        <v>1451</v>
      </c>
      <c r="F228">
        <v>2.2999999999999998</v>
      </c>
      <c r="G228">
        <v>3.2</v>
      </c>
      <c r="H228">
        <v>1.8</v>
      </c>
      <c r="I228">
        <v>0.57999999999999996</v>
      </c>
      <c r="J228" t="s">
        <v>755</v>
      </c>
      <c r="K228" t="s">
        <v>747</v>
      </c>
      <c r="L228" t="s">
        <v>1449</v>
      </c>
      <c r="M228" s="5" t="str">
        <f t="shared" si="6"/>
        <v>https://www.functionaldevices.com/downloads/datasheets/RIB02SBDC.pdf</v>
      </c>
      <c r="N228" t="s">
        <v>1452</v>
      </c>
      <c r="O228" s="4" t="str">
        <f t="shared" si="7"/>
        <v>https://www.functionaldevices.com/downloads/products/RIB02SBDC-NC.jpg</v>
      </c>
      <c r="Q228">
        <v>1</v>
      </c>
      <c r="R228" t="s">
        <v>1386</v>
      </c>
      <c r="S228" t="s">
        <v>736</v>
      </c>
      <c r="T228" t="s">
        <v>737</v>
      </c>
      <c r="V228" t="s">
        <v>738</v>
      </c>
      <c r="W228" t="s">
        <v>737</v>
      </c>
      <c r="X228" t="s">
        <v>737</v>
      </c>
      <c r="Y228" t="s">
        <v>739</v>
      </c>
      <c r="Z228" t="s">
        <v>1376</v>
      </c>
      <c r="AA228" t="s">
        <v>1429</v>
      </c>
      <c r="AB228">
        <v>1</v>
      </c>
      <c r="AC228" t="s">
        <v>1453</v>
      </c>
      <c r="AD228" t="s">
        <v>1378</v>
      </c>
      <c r="AE228" t="s">
        <v>1153</v>
      </c>
      <c r="AG228" t="s">
        <v>1316</v>
      </c>
      <c r="AH228" t="s">
        <v>802</v>
      </c>
    </row>
    <row r="229" spans="1:34">
      <c r="A229" t="s">
        <v>231</v>
      </c>
      <c r="B229" t="s">
        <v>727</v>
      </c>
      <c r="C229" t="s">
        <v>720</v>
      </c>
      <c r="D229" t="s">
        <v>1371</v>
      </c>
      <c r="E229" t="s">
        <v>1454</v>
      </c>
      <c r="F229">
        <v>4</v>
      </c>
      <c r="G229">
        <v>4</v>
      </c>
      <c r="H229">
        <v>1.8</v>
      </c>
      <c r="I229">
        <v>1.0549999999999999</v>
      </c>
      <c r="J229" t="s">
        <v>755</v>
      </c>
      <c r="K229" t="s">
        <v>747</v>
      </c>
      <c r="L229" t="s">
        <v>1455</v>
      </c>
      <c r="M229" s="5" t="str">
        <f t="shared" si="6"/>
        <v>https://www.functionaldevices.com/downloads/datasheets/RIB043P.pdf</v>
      </c>
      <c r="N229" t="s">
        <v>1456</v>
      </c>
      <c r="O229" s="4" t="str">
        <f t="shared" si="7"/>
        <v>https://www.functionaldevices.com/downloads/products/RIB043P.jpg</v>
      </c>
      <c r="Q229">
        <v>1</v>
      </c>
      <c r="R229" t="s">
        <v>1375</v>
      </c>
      <c r="S229" t="s">
        <v>736</v>
      </c>
      <c r="T229" t="s">
        <v>737</v>
      </c>
      <c r="V229" t="s">
        <v>738</v>
      </c>
      <c r="W229" t="s">
        <v>737</v>
      </c>
      <c r="X229" t="s">
        <v>737</v>
      </c>
      <c r="Y229" t="s">
        <v>739</v>
      </c>
      <c r="Z229" t="s">
        <v>1376</v>
      </c>
      <c r="AA229" t="s">
        <v>1457</v>
      </c>
      <c r="AB229">
        <v>1</v>
      </c>
      <c r="AC229" t="s">
        <v>1377</v>
      </c>
      <c r="AD229" t="s">
        <v>1378</v>
      </c>
      <c r="AE229" t="s">
        <v>1153</v>
      </c>
      <c r="AG229" t="s">
        <v>1316</v>
      </c>
      <c r="AH229" t="s">
        <v>802</v>
      </c>
    </row>
    <row r="230" spans="1:34">
      <c r="A230" t="s">
        <v>232</v>
      </c>
      <c r="B230" t="s">
        <v>727</v>
      </c>
      <c r="C230" t="s">
        <v>720</v>
      </c>
      <c r="D230" t="s">
        <v>1371</v>
      </c>
      <c r="E230" t="s">
        <v>1458</v>
      </c>
      <c r="F230">
        <v>4</v>
      </c>
      <c r="G230">
        <v>4</v>
      </c>
      <c r="H230">
        <v>1.8</v>
      </c>
      <c r="I230">
        <v>1.2</v>
      </c>
      <c r="J230" t="s">
        <v>755</v>
      </c>
      <c r="K230" t="s">
        <v>747</v>
      </c>
      <c r="L230" t="s">
        <v>1455</v>
      </c>
      <c r="M230" s="5" t="str">
        <f t="shared" si="6"/>
        <v>https://www.functionaldevices.com/downloads/datasheets/RIB043P.pdf</v>
      </c>
      <c r="N230" t="s">
        <v>1459</v>
      </c>
      <c r="O230" s="4" t="str">
        <f t="shared" si="7"/>
        <v>https://www.functionaldevices.com/downloads/products/RIB043P-NC.jpg</v>
      </c>
      <c r="Q230">
        <v>1</v>
      </c>
      <c r="R230" t="s">
        <v>1375</v>
      </c>
      <c r="S230" t="s">
        <v>736</v>
      </c>
      <c r="T230" t="s">
        <v>737</v>
      </c>
      <c r="V230" t="s">
        <v>738</v>
      </c>
      <c r="W230" t="s">
        <v>737</v>
      </c>
      <c r="X230" t="s">
        <v>737</v>
      </c>
      <c r="Y230" t="s">
        <v>739</v>
      </c>
      <c r="Z230" t="s">
        <v>1376</v>
      </c>
      <c r="AA230" t="s">
        <v>1457</v>
      </c>
      <c r="AB230">
        <v>1</v>
      </c>
      <c r="AC230" t="s">
        <v>1381</v>
      </c>
      <c r="AD230" t="s">
        <v>1378</v>
      </c>
      <c r="AE230" t="s">
        <v>1153</v>
      </c>
      <c r="AG230" t="s">
        <v>1316</v>
      </c>
      <c r="AH230" t="s">
        <v>802</v>
      </c>
    </row>
    <row r="231" spans="1:34">
      <c r="A231" t="s">
        <v>233</v>
      </c>
      <c r="B231" t="s">
        <v>727</v>
      </c>
      <c r="C231" t="s">
        <v>720</v>
      </c>
      <c r="D231" t="s">
        <v>1371</v>
      </c>
      <c r="E231" t="s">
        <v>1460</v>
      </c>
      <c r="F231">
        <v>4</v>
      </c>
      <c r="G231">
        <v>4</v>
      </c>
      <c r="H231">
        <v>1.8</v>
      </c>
      <c r="I231">
        <v>0.95199999999999996</v>
      </c>
      <c r="J231" t="s">
        <v>755</v>
      </c>
      <c r="K231" t="s">
        <v>747</v>
      </c>
      <c r="L231" t="s">
        <v>1461</v>
      </c>
      <c r="M231" s="5" t="str">
        <f t="shared" si="6"/>
        <v>https://www.functionaldevices.com/downloads/datasheets/RIB04P.pdf</v>
      </c>
      <c r="N231" t="s">
        <v>1462</v>
      </c>
      <c r="O231" s="4" t="str">
        <f t="shared" si="7"/>
        <v>https://www.functionaldevices.com/downloads/products/RIB04P.jpg</v>
      </c>
      <c r="Q231">
        <v>1</v>
      </c>
      <c r="R231" t="s">
        <v>1375</v>
      </c>
      <c r="S231" t="s">
        <v>736</v>
      </c>
      <c r="T231" t="s">
        <v>737</v>
      </c>
      <c r="V231" t="s">
        <v>738</v>
      </c>
      <c r="W231" t="s">
        <v>737</v>
      </c>
      <c r="X231" t="s">
        <v>737</v>
      </c>
      <c r="Y231" t="s">
        <v>739</v>
      </c>
      <c r="Z231" t="s">
        <v>1376</v>
      </c>
      <c r="AA231" t="s">
        <v>1457</v>
      </c>
      <c r="AB231">
        <v>1</v>
      </c>
      <c r="AC231" t="s">
        <v>1397</v>
      </c>
      <c r="AD231" t="s">
        <v>1378</v>
      </c>
      <c r="AE231" t="s">
        <v>1153</v>
      </c>
      <c r="AG231" t="s">
        <v>1316</v>
      </c>
      <c r="AH231" t="s">
        <v>802</v>
      </c>
    </row>
    <row r="232" spans="1:34">
      <c r="A232" t="s">
        <v>234</v>
      </c>
      <c r="B232" t="s">
        <v>727</v>
      </c>
      <c r="C232" t="s">
        <v>720</v>
      </c>
      <c r="D232" t="s">
        <v>1463</v>
      </c>
      <c r="E232" t="s">
        <v>1464</v>
      </c>
      <c r="F232">
        <v>1.7</v>
      </c>
      <c r="G232">
        <v>2.8</v>
      </c>
      <c r="H232">
        <v>1.5</v>
      </c>
      <c r="I232">
        <v>0.28399999999999997</v>
      </c>
      <c r="J232" t="s">
        <v>755</v>
      </c>
      <c r="K232" t="s">
        <v>747</v>
      </c>
      <c r="L232" t="s">
        <v>1465</v>
      </c>
      <c r="M232" s="5" t="str">
        <f t="shared" si="6"/>
        <v>https://www.functionaldevices.com/downloads/datasheets/RIB12C-FA.pdf</v>
      </c>
      <c r="N232" t="s">
        <v>1466</v>
      </c>
      <c r="O232" s="4" t="str">
        <f t="shared" si="7"/>
        <v>https://www.functionaldevices.com/downloads/products/RIB12C-FA.jpg</v>
      </c>
      <c r="Q232">
        <v>1</v>
      </c>
      <c r="R232" t="s">
        <v>1375</v>
      </c>
      <c r="S232" t="s">
        <v>736</v>
      </c>
      <c r="T232" t="s">
        <v>737</v>
      </c>
      <c r="V232" t="s">
        <v>738</v>
      </c>
      <c r="W232" t="s">
        <v>737</v>
      </c>
      <c r="X232" t="s">
        <v>737</v>
      </c>
      <c r="Y232" t="s">
        <v>739</v>
      </c>
      <c r="Z232" t="s">
        <v>1348</v>
      </c>
      <c r="AA232" t="s">
        <v>1467</v>
      </c>
      <c r="AB232">
        <v>1</v>
      </c>
      <c r="AC232" t="s">
        <v>1387</v>
      </c>
      <c r="AD232" t="s">
        <v>1378</v>
      </c>
      <c r="AE232" t="s">
        <v>1153</v>
      </c>
      <c r="AG232" t="s">
        <v>1316</v>
      </c>
      <c r="AH232" t="s">
        <v>802</v>
      </c>
    </row>
    <row r="233" spans="1:34">
      <c r="A233" t="s">
        <v>235</v>
      </c>
      <c r="B233" t="s">
        <v>727</v>
      </c>
      <c r="C233" t="s">
        <v>720</v>
      </c>
      <c r="D233" t="s">
        <v>1463</v>
      </c>
      <c r="E233" t="s">
        <v>1468</v>
      </c>
      <c r="F233">
        <v>1.7</v>
      </c>
      <c r="G233">
        <v>2.8</v>
      </c>
      <c r="H233">
        <v>1.5</v>
      </c>
      <c r="I233">
        <v>0.34200000000000003</v>
      </c>
      <c r="J233" t="s">
        <v>755</v>
      </c>
      <c r="K233" t="s">
        <v>747</v>
      </c>
      <c r="L233" t="s">
        <v>1465</v>
      </c>
      <c r="M233" s="5" t="str">
        <f t="shared" si="6"/>
        <v>https://www.functionaldevices.com/downloads/datasheets/RIB12C-FA.pdf</v>
      </c>
      <c r="N233" t="s">
        <v>1469</v>
      </c>
      <c r="O233" s="4" t="str">
        <f t="shared" si="7"/>
        <v>https://www.functionaldevices.com/downloads/products/RIB12C-FA-N4.jpg</v>
      </c>
      <c r="P233" t="s">
        <v>1056</v>
      </c>
      <c r="Q233">
        <v>1</v>
      </c>
      <c r="R233" t="s">
        <v>1375</v>
      </c>
      <c r="S233" t="s">
        <v>736</v>
      </c>
      <c r="T233" t="s">
        <v>737</v>
      </c>
      <c r="V233" t="s">
        <v>738</v>
      </c>
      <c r="W233" t="s">
        <v>737</v>
      </c>
      <c r="X233" t="s">
        <v>737</v>
      </c>
      <c r="Y233" t="s">
        <v>1470</v>
      </c>
      <c r="Z233" t="s">
        <v>1348</v>
      </c>
      <c r="AA233" t="s">
        <v>1467</v>
      </c>
      <c r="AB233">
        <v>1</v>
      </c>
      <c r="AC233" t="s">
        <v>1387</v>
      </c>
      <c r="AD233" t="s">
        <v>1378</v>
      </c>
      <c r="AE233" t="s">
        <v>1153</v>
      </c>
      <c r="AG233" t="s">
        <v>1316</v>
      </c>
      <c r="AH233" t="s">
        <v>802</v>
      </c>
    </row>
    <row r="234" spans="1:34">
      <c r="A234" t="s">
        <v>236</v>
      </c>
      <c r="B234" t="s">
        <v>727</v>
      </c>
      <c r="C234" t="s">
        <v>720</v>
      </c>
      <c r="D234" t="s">
        <v>1463</v>
      </c>
      <c r="E234" t="s">
        <v>1471</v>
      </c>
      <c r="F234">
        <v>1.7</v>
      </c>
      <c r="G234">
        <v>2.8</v>
      </c>
      <c r="H234">
        <v>1.5</v>
      </c>
      <c r="I234">
        <v>0.34200000000000003</v>
      </c>
      <c r="J234" t="s">
        <v>755</v>
      </c>
      <c r="K234" t="s">
        <v>747</v>
      </c>
      <c r="L234" t="s">
        <v>1465</v>
      </c>
      <c r="M234" s="5" t="str">
        <f t="shared" si="6"/>
        <v>https://www.functionaldevices.com/downloads/datasheets/RIB12C-FA.pdf</v>
      </c>
      <c r="N234" t="s">
        <v>1472</v>
      </c>
      <c r="O234" s="4" t="str">
        <f t="shared" si="7"/>
        <v>https://www.functionaldevices.com/downloads/products/RIB12C-FA-RD.jpg</v>
      </c>
      <c r="Q234">
        <v>1</v>
      </c>
      <c r="R234" t="s">
        <v>1375</v>
      </c>
      <c r="S234" t="s">
        <v>736</v>
      </c>
      <c r="T234" t="s">
        <v>737</v>
      </c>
      <c r="V234" t="s">
        <v>738</v>
      </c>
      <c r="W234" t="s">
        <v>737</v>
      </c>
      <c r="X234" t="s">
        <v>737</v>
      </c>
      <c r="Y234" t="s">
        <v>1473</v>
      </c>
      <c r="Z234" t="s">
        <v>1348</v>
      </c>
      <c r="AA234" t="s">
        <v>1467</v>
      </c>
      <c r="AB234">
        <v>1</v>
      </c>
      <c r="AC234" t="s">
        <v>1387</v>
      </c>
      <c r="AD234" t="s">
        <v>1378</v>
      </c>
      <c r="AE234" t="s">
        <v>1153</v>
      </c>
      <c r="AG234" t="s">
        <v>1316</v>
      </c>
      <c r="AH234" t="s">
        <v>802</v>
      </c>
    </row>
    <row r="235" spans="1:34">
      <c r="A235" t="s">
        <v>237</v>
      </c>
      <c r="B235" t="s">
        <v>727</v>
      </c>
      <c r="C235" t="s">
        <v>720</v>
      </c>
      <c r="D235" t="s">
        <v>1371</v>
      </c>
      <c r="E235" t="s">
        <v>1474</v>
      </c>
      <c r="F235">
        <v>1.7</v>
      </c>
      <c r="G235">
        <v>2.8</v>
      </c>
      <c r="H235">
        <v>1.5</v>
      </c>
      <c r="I235">
        <v>0.80800000000000005</v>
      </c>
      <c r="J235" t="s">
        <v>755</v>
      </c>
      <c r="K235" t="s">
        <v>747</v>
      </c>
      <c r="L235" t="s">
        <v>1475</v>
      </c>
      <c r="M235" s="5" t="str">
        <f t="shared" si="6"/>
        <v>https://www.functionaldevices.com/downloads/datasheets/RIB12P.pdf</v>
      </c>
      <c r="N235" t="s">
        <v>1476</v>
      </c>
      <c r="O235" s="4" t="str">
        <f t="shared" si="7"/>
        <v>https://www.functionaldevices.com/downloads/products/RIB12P.jpg</v>
      </c>
      <c r="Q235">
        <v>1</v>
      </c>
      <c r="R235" t="s">
        <v>1375</v>
      </c>
      <c r="S235" t="s">
        <v>736</v>
      </c>
      <c r="T235" t="s">
        <v>737</v>
      </c>
      <c r="V235" t="s">
        <v>738</v>
      </c>
      <c r="W235" t="s">
        <v>737</v>
      </c>
      <c r="X235" t="s">
        <v>737</v>
      </c>
      <c r="Y235" t="s">
        <v>739</v>
      </c>
      <c r="Z235" t="s">
        <v>1376</v>
      </c>
      <c r="AA235" t="s">
        <v>1467</v>
      </c>
      <c r="AB235">
        <v>1</v>
      </c>
      <c r="AC235" t="s">
        <v>1397</v>
      </c>
      <c r="AD235" t="s">
        <v>1378</v>
      </c>
      <c r="AE235" t="s">
        <v>1153</v>
      </c>
      <c r="AG235" t="s">
        <v>1316</v>
      </c>
      <c r="AH235" t="s">
        <v>802</v>
      </c>
    </row>
    <row r="236" spans="1:34">
      <c r="A236" t="s">
        <v>238</v>
      </c>
      <c r="B236" t="s">
        <v>727</v>
      </c>
      <c r="C236" t="s">
        <v>720</v>
      </c>
      <c r="D236" t="s">
        <v>1371</v>
      </c>
      <c r="E236" t="s">
        <v>1477</v>
      </c>
      <c r="F236">
        <v>1.7</v>
      </c>
      <c r="G236">
        <v>2.8</v>
      </c>
      <c r="H236">
        <v>1.5</v>
      </c>
      <c r="I236">
        <v>0.85499999999999998</v>
      </c>
      <c r="J236" t="s">
        <v>755</v>
      </c>
      <c r="K236" t="s">
        <v>747</v>
      </c>
      <c r="L236" t="s">
        <v>1478</v>
      </c>
      <c r="M236" s="5" t="str">
        <f t="shared" si="6"/>
        <v>https://www.functionaldevices.com/downloads/datasheets/RIB12P30.pdf</v>
      </c>
      <c r="N236" t="s">
        <v>1479</v>
      </c>
      <c r="O236" s="4" t="str">
        <f t="shared" si="7"/>
        <v>https://www.functionaldevices.com/downloads/products/RIB12P30.jpg</v>
      </c>
      <c r="Q236">
        <v>1</v>
      </c>
      <c r="R236" t="s">
        <v>1375</v>
      </c>
      <c r="S236" t="s">
        <v>736</v>
      </c>
      <c r="T236" t="s">
        <v>737</v>
      </c>
      <c r="V236" t="s">
        <v>738</v>
      </c>
      <c r="W236" t="s">
        <v>737</v>
      </c>
      <c r="X236" t="s">
        <v>737</v>
      </c>
      <c r="Y236" t="s">
        <v>739</v>
      </c>
      <c r="Z236" t="s">
        <v>1401</v>
      </c>
      <c r="AA236" t="s">
        <v>1467</v>
      </c>
      <c r="AB236">
        <v>1</v>
      </c>
      <c r="AC236" t="s">
        <v>1397</v>
      </c>
      <c r="AD236" t="s">
        <v>1378</v>
      </c>
      <c r="AE236" t="s">
        <v>1153</v>
      </c>
      <c r="AG236" t="s">
        <v>1316</v>
      </c>
      <c r="AH236" t="s">
        <v>802</v>
      </c>
    </row>
    <row r="237" spans="1:34">
      <c r="A237" t="s">
        <v>239</v>
      </c>
      <c r="B237" t="s">
        <v>727</v>
      </c>
      <c r="C237" t="s">
        <v>720</v>
      </c>
      <c r="D237" t="s">
        <v>1463</v>
      </c>
      <c r="E237" t="s">
        <v>1480</v>
      </c>
      <c r="F237">
        <v>1.7</v>
      </c>
      <c r="G237">
        <v>2.8</v>
      </c>
      <c r="H237">
        <v>1.5</v>
      </c>
      <c r="I237">
        <v>0.28999999999999998</v>
      </c>
      <c r="J237" t="s">
        <v>755</v>
      </c>
      <c r="K237" t="s">
        <v>747</v>
      </c>
      <c r="L237" t="s">
        <v>1481</v>
      </c>
      <c r="M237" s="5" t="str">
        <f t="shared" si="6"/>
        <v>https://www.functionaldevices.com/downloads/datasheets/RIB12S-FA.pdf</v>
      </c>
      <c r="N237" t="s">
        <v>1482</v>
      </c>
      <c r="O237" s="4" t="str">
        <f t="shared" si="7"/>
        <v>https://www.functionaldevices.com/downloads/products/RIB12S-FA.jpg</v>
      </c>
      <c r="Q237">
        <v>1</v>
      </c>
      <c r="R237" t="s">
        <v>1375</v>
      </c>
      <c r="S237" t="s">
        <v>736</v>
      </c>
      <c r="T237" t="s">
        <v>737</v>
      </c>
      <c r="V237" t="s">
        <v>738</v>
      </c>
      <c r="W237" t="s">
        <v>737</v>
      </c>
      <c r="X237" t="s">
        <v>737</v>
      </c>
      <c r="Y237" t="s">
        <v>739</v>
      </c>
      <c r="Z237" t="s">
        <v>1348</v>
      </c>
      <c r="AA237" t="s">
        <v>1467</v>
      </c>
      <c r="AB237">
        <v>1</v>
      </c>
      <c r="AC237" t="s">
        <v>1343</v>
      </c>
      <c r="AD237" t="s">
        <v>1378</v>
      </c>
      <c r="AE237" t="s">
        <v>1153</v>
      </c>
      <c r="AG237" t="s">
        <v>1316</v>
      </c>
      <c r="AH237" t="s">
        <v>802</v>
      </c>
    </row>
    <row r="238" spans="1:34">
      <c r="A238" t="s">
        <v>240</v>
      </c>
      <c r="B238" t="s">
        <v>727</v>
      </c>
      <c r="C238" t="s">
        <v>720</v>
      </c>
      <c r="D238" t="s">
        <v>1463</v>
      </c>
      <c r="E238" t="s">
        <v>1483</v>
      </c>
      <c r="F238">
        <v>1.7</v>
      </c>
      <c r="G238">
        <v>2.8</v>
      </c>
      <c r="H238">
        <v>1.5</v>
      </c>
      <c r="I238">
        <v>0.28999999999999998</v>
      </c>
      <c r="J238" t="s">
        <v>755</v>
      </c>
      <c r="K238" t="s">
        <v>747</v>
      </c>
      <c r="L238" t="s">
        <v>1481</v>
      </c>
      <c r="M238" s="5" t="str">
        <f t="shared" si="6"/>
        <v>https://www.functionaldevices.com/downloads/datasheets/RIB12S-FA.pdf</v>
      </c>
      <c r="N238" t="s">
        <v>1484</v>
      </c>
      <c r="O238" s="4" t="str">
        <f t="shared" si="7"/>
        <v>https://www.functionaldevices.com/downloads/products/RIB12S-FA-NC.jpg</v>
      </c>
      <c r="Q238">
        <v>1</v>
      </c>
      <c r="R238" t="s">
        <v>1375</v>
      </c>
      <c r="S238" t="s">
        <v>736</v>
      </c>
      <c r="T238" t="s">
        <v>737</v>
      </c>
      <c r="V238" t="s">
        <v>738</v>
      </c>
      <c r="W238" t="s">
        <v>737</v>
      </c>
      <c r="X238" t="s">
        <v>737</v>
      </c>
      <c r="Y238" t="s">
        <v>739</v>
      </c>
      <c r="Z238" t="s">
        <v>1348</v>
      </c>
      <c r="AA238" t="s">
        <v>1467</v>
      </c>
      <c r="AB238">
        <v>1</v>
      </c>
      <c r="AC238" t="s">
        <v>1453</v>
      </c>
      <c r="AD238" t="s">
        <v>1378</v>
      </c>
      <c r="AE238" t="s">
        <v>1153</v>
      </c>
      <c r="AG238" t="s">
        <v>1316</v>
      </c>
      <c r="AH238" t="s">
        <v>802</v>
      </c>
    </row>
    <row r="239" spans="1:34">
      <c r="A239" t="s">
        <v>241</v>
      </c>
      <c r="B239" t="s">
        <v>727</v>
      </c>
      <c r="C239" t="s">
        <v>720</v>
      </c>
      <c r="D239" t="s">
        <v>1463</v>
      </c>
      <c r="E239" t="s">
        <v>1485</v>
      </c>
      <c r="F239">
        <v>1.7</v>
      </c>
      <c r="G239">
        <v>2.8</v>
      </c>
      <c r="H239">
        <v>1.5</v>
      </c>
      <c r="I239">
        <v>0.28999999999999998</v>
      </c>
      <c r="J239" t="s">
        <v>755</v>
      </c>
      <c r="K239" t="s">
        <v>747</v>
      </c>
      <c r="L239" t="s">
        <v>1481</v>
      </c>
      <c r="M239" s="5" t="str">
        <f t="shared" si="6"/>
        <v>https://www.functionaldevices.com/downloads/datasheets/RIB12S-FA.pdf</v>
      </c>
      <c r="N239" t="s">
        <v>1486</v>
      </c>
      <c r="O239" s="4" t="str">
        <f t="shared" si="7"/>
        <v>https://www.functionaldevices.com/downloads/products/RIB12S-FA-RD.jpg</v>
      </c>
      <c r="Q239">
        <v>1</v>
      </c>
      <c r="R239" t="s">
        <v>1375</v>
      </c>
      <c r="S239" t="s">
        <v>736</v>
      </c>
      <c r="T239" t="s">
        <v>737</v>
      </c>
      <c r="V239" t="s">
        <v>738</v>
      </c>
      <c r="W239" t="s">
        <v>737</v>
      </c>
      <c r="X239" t="s">
        <v>737</v>
      </c>
      <c r="Y239" t="s">
        <v>1473</v>
      </c>
      <c r="Z239" t="s">
        <v>1348</v>
      </c>
      <c r="AA239" t="s">
        <v>1467</v>
      </c>
      <c r="AB239">
        <v>1</v>
      </c>
      <c r="AC239" t="s">
        <v>1343</v>
      </c>
      <c r="AD239" t="s">
        <v>1378</v>
      </c>
      <c r="AE239" t="s">
        <v>1153</v>
      </c>
      <c r="AG239" t="s">
        <v>1316</v>
      </c>
      <c r="AH239" t="s">
        <v>802</v>
      </c>
    </row>
    <row r="240" spans="1:34">
      <c r="A240" t="s">
        <v>242</v>
      </c>
      <c r="B240" t="s">
        <v>727</v>
      </c>
      <c r="C240" t="s">
        <v>1144</v>
      </c>
      <c r="D240" t="s">
        <v>1487</v>
      </c>
      <c r="E240" t="s">
        <v>1488</v>
      </c>
      <c r="F240">
        <v>2.2999999999999998</v>
      </c>
      <c r="G240">
        <v>3.2</v>
      </c>
      <c r="H240">
        <v>1.8</v>
      </c>
      <c r="I240">
        <v>0.5</v>
      </c>
      <c r="J240" t="s">
        <v>755</v>
      </c>
      <c r="K240" t="s">
        <v>747</v>
      </c>
      <c r="L240" t="s">
        <v>1489</v>
      </c>
      <c r="M240" s="5" t="str">
        <f t="shared" si="6"/>
        <v>https://www.functionaldevices.com/downloads/datasheets/RIB21BPP10.pdf</v>
      </c>
      <c r="N240" t="s">
        <v>1490</v>
      </c>
      <c r="O240" s="4" t="str">
        <f t="shared" si="7"/>
        <v>https://www.functionaldevices.com/downloads/products/RIB21BPP10.jpg</v>
      </c>
      <c r="Q240">
        <v>1</v>
      </c>
      <c r="R240" t="s">
        <v>857</v>
      </c>
      <c r="S240" t="s">
        <v>736</v>
      </c>
      <c r="T240" t="s">
        <v>737</v>
      </c>
      <c r="V240" t="s">
        <v>738</v>
      </c>
      <c r="W240" t="s">
        <v>737</v>
      </c>
      <c r="X240" t="s">
        <v>737</v>
      </c>
      <c r="Y240" t="s">
        <v>739</v>
      </c>
      <c r="Z240" t="s">
        <v>1376</v>
      </c>
      <c r="AA240" t="s">
        <v>1491</v>
      </c>
      <c r="AB240">
        <v>1</v>
      </c>
      <c r="AC240" t="s">
        <v>1387</v>
      </c>
      <c r="AD240" t="s">
        <v>1378</v>
      </c>
      <c r="AE240" t="s">
        <v>1153</v>
      </c>
      <c r="AG240" t="s">
        <v>1316</v>
      </c>
      <c r="AH240" t="s">
        <v>802</v>
      </c>
    </row>
    <row r="241" spans="1:34">
      <c r="A241" t="s">
        <v>243</v>
      </c>
      <c r="B241" t="s">
        <v>727</v>
      </c>
      <c r="C241" t="s">
        <v>1144</v>
      </c>
      <c r="D241" t="s">
        <v>1487</v>
      </c>
      <c r="E241" t="s">
        <v>1492</v>
      </c>
      <c r="F241">
        <v>2.2999999999999998</v>
      </c>
      <c r="G241">
        <v>3.2</v>
      </c>
      <c r="H241">
        <v>1.8</v>
      </c>
      <c r="I241">
        <v>0.5</v>
      </c>
      <c r="J241" t="s">
        <v>755</v>
      </c>
      <c r="K241" t="s">
        <v>747</v>
      </c>
      <c r="L241" t="s">
        <v>1493</v>
      </c>
      <c r="M241" s="5" t="str">
        <f t="shared" si="6"/>
        <v>https://www.functionaldevices.com/downloads/datasheets/RIB21BPP5.pdf</v>
      </c>
      <c r="N241" t="s">
        <v>1494</v>
      </c>
      <c r="O241" s="4" t="str">
        <f t="shared" si="7"/>
        <v>https://www.functionaldevices.com/downloads/products/RIB21BPP5.jpg</v>
      </c>
      <c r="Q241">
        <v>1</v>
      </c>
      <c r="R241" t="s">
        <v>857</v>
      </c>
      <c r="S241" t="s">
        <v>736</v>
      </c>
      <c r="T241" t="s">
        <v>737</v>
      </c>
      <c r="V241" t="s">
        <v>738</v>
      </c>
      <c r="W241" t="s">
        <v>737</v>
      </c>
      <c r="X241" t="s">
        <v>737</v>
      </c>
      <c r="Y241" t="s">
        <v>739</v>
      </c>
      <c r="Z241" t="s">
        <v>1376</v>
      </c>
      <c r="AA241" t="s">
        <v>1491</v>
      </c>
      <c r="AB241">
        <v>1</v>
      </c>
      <c r="AC241" t="s">
        <v>1387</v>
      </c>
      <c r="AD241" t="s">
        <v>1378</v>
      </c>
      <c r="AE241" t="s">
        <v>1153</v>
      </c>
      <c r="AG241" t="s">
        <v>1316</v>
      </c>
      <c r="AH241" t="s">
        <v>802</v>
      </c>
    </row>
    <row r="242" spans="1:34">
      <c r="A242" t="s">
        <v>244</v>
      </c>
      <c r="B242" t="s">
        <v>727</v>
      </c>
      <c r="C242" t="s">
        <v>720</v>
      </c>
      <c r="D242" t="s">
        <v>1382</v>
      </c>
      <c r="E242" t="s">
        <v>1495</v>
      </c>
      <c r="F242">
        <v>1.7</v>
      </c>
      <c r="G242">
        <v>2.8</v>
      </c>
      <c r="H242">
        <v>1.5</v>
      </c>
      <c r="I242">
        <v>0.34200000000000003</v>
      </c>
      <c r="J242" t="s">
        <v>755</v>
      </c>
      <c r="K242" t="s">
        <v>747</v>
      </c>
      <c r="L242" t="s">
        <v>1496</v>
      </c>
      <c r="M242" s="5" t="str">
        <f t="shared" si="6"/>
        <v>https://www.functionaldevices.com/downloads/datasheets/RIB21CDC.pdf</v>
      </c>
      <c r="N242" t="s">
        <v>1497</v>
      </c>
      <c r="O242" s="4" t="str">
        <f t="shared" si="7"/>
        <v>https://www.functionaldevices.com/downloads/products/RIB21CDC.jpg</v>
      </c>
      <c r="Q242">
        <v>1</v>
      </c>
      <c r="R242" t="s">
        <v>1386</v>
      </c>
      <c r="S242" t="s">
        <v>736</v>
      </c>
      <c r="T242" t="s">
        <v>737</v>
      </c>
      <c r="V242" t="s">
        <v>738</v>
      </c>
      <c r="W242" t="s">
        <v>737</v>
      </c>
      <c r="X242" t="s">
        <v>737</v>
      </c>
      <c r="Y242" t="s">
        <v>739</v>
      </c>
      <c r="Z242" t="s">
        <v>1348</v>
      </c>
      <c r="AA242" t="s">
        <v>1491</v>
      </c>
      <c r="AB242">
        <v>1</v>
      </c>
      <c r="AC242" t="s">
        <v>1387</v>
      </c>
      <c r="AD242" t="s">
        <v>1378</v>
      </c>
      <c r="AE242" t="s">
        <v>1153</v>
      </c>
      <c r="AG242" t="s">
        <v>1316</v>
      </c>
      <c r="AH242" t="s">
        <v>802</v>
      </c>
    </row>
    <row r="243" spans="1:34">
      <c r="A243" t="s">
        <v>245</v>
      </c>
      <c r="B243" t="s">
        <v>727</v>
      </c>
      <c r="C243" t="s">
        <v>720</v>
      </c>
      <c r="D243" t="s">
        <v>1382</v>
      </c>
      <c r="E243" t="s">
        <v>1498</v>
      </c>
      <c r="F243">
        <v>1.7</v>
      </c>
      <c r="G243">
        <v>2.8</v>
      </c>
      <c r="H243">
        <v>1.5</v>
      </c>
      <c r="I243">
        <v>0.36</v>
      </c>
      <c r="J243" t="s">
        <v>755</v>
      </c>
      <c r="K243" t="s">
        <v>747</v>
      </c>
      <c r="L243" t="s">
        <v>1496</v>
      </c>
      <c r="M243" s="5" t="str">
        <f t="shared" si="6"/>
        <v>https://www.functionaldevices.com/downloads/datasheets/RIB21CDC.pdf</v>
      </c>
      <c r="N243" t="s">
        <v>1499</v>
      </c>
      <c r="O243" s="4" t="str">
        <f t="shared" si="7"/>
        <v>https://www.functionaldevices.com/downloads/products/RIB21CDC-N4.jpg</v>
      </c>
      <c r="P243" t="s">
        <v>1056</v>
      </c>
      <c r="Q243">
        <v>1</v>
      </c>
      <c r="R243" t="s">
        <v>1386</v>
      </c>
      <c r="S243" t="s">
        <v>736</v>
      </c>
      <c r="T243" t="s">
        <v>737</v>
      </c>
      <c r="V243" t="s">
        <v>738</v>
      </c>
      <c r="W243" t="s">
        <v>737</v>
      </c>
      <c r="X243" t="s">
        <v>737</v>
      </c>
      <c r="Y243" t="s">
        <v>1470</v>
      </c>
      <c r="Z243" t="s">
        <v>1348</v>
      </c>
      <c r="AA243" t="s">
        <v>1491</v>
      </c>
      <c r="AB243">
        <v>1</v>
      </c>
      <c r="AC243" t="s">
        <v>1387</v>
      </c>
      <c r="AD243" t="s">
        <v>1378</v>
      </c>
      <c r="AE243" t="s">
        <v>1153</v>
      </c>
      <c r="AG243" t="s">
        <v>1316</v>
      </c>
      <c r="AH243" t="s">
        <v>802</v>
      </c>
    </row>
    <row r="244" spans="1:34">
      <c r="A244" t="s">
        <v>246</v>
      </c>
      <c r="B244" t="s">
        <v>727</v>
      </c>
      <c r="C244" t="s">
        <v>720</v>
      </c>
      <c r="D244" t="s">
        <v>1382</v>
      </c>
      <c r="E244" t="s">
        <v>1500</v>
      </c>
      <c r="F244">
        <v>1.7</v>
      </c>
      <c r="G244">
        <v>2.8</v>
      </c>
      <c r="H244">
        <v>1.5</v>
      </c>
      <c r="I244">
        <v>0.32900000000000001</v>
      </c>
      <c r="J244" t="s">
        <v>755</v>
      </c>
      <c r="K244" t="s">
        <v>747</v>
      </c>
      <c r="L244" t="s">
        <v>1496</v>
      </c>
      <c r="M244" s="5" t="str">
        <f t="shared" si="6"/>
        <v>https://www.functionaldevices.com/downloads/datasheets/RIB21CDC.pdf</v>
      </c>
      <c r="N244" t="s">
        <v>1501</v>
      </c>
      <c r="O244" s="4" t="str">
        <f t="shared" si="7"/>
        <v>https://www.functionaldevices.com/downloads/products/RIB21CDC-RD.jpg</v>
      </c>
      <c r="Q244">
        <v>1</v>
      </c>
      <c r="R244" t="s">
        <v>1386</v>
      </c>
      <c r="S244" t="s">
        <v>736</v>
      </c>
      <c r="T244" t="s">
        <v>737</v>
      </c>
      <c r="V244" t="s">
        <v>738</v>
      </c>
      <c r="W244" t="s">
        <v>737</v>
      </c>
      <c r="X244" t="s">
        <v>737</v>
      </c>
      <c r="Y244" t="s">
        <v>1473</v>
      </c>
      <c r="Z244" t="s">
        <v>1348</v>
      </c>
      <c r="AA244" t="s">
        <v>1491</v>
      </c>
      <c r="AB244">
        <v>1</v>
      </c>
      <c r="AC244" t="s">
        <v>1387</v>
      </c>
      <c r="AD244" t="s">
        <v>1378</v>
      </c>
      <c r="AE244" t="s">
        <v>1153</v>
      </c>
      <c r="AG244" t="s">
        <v>1316</v>
      </c>
      <c r="AH244" t="s">
        <v>802</v>
      </c>
    </row>
    <row r="245" spans="1:34">
      <c r="A245" t="s">
        <v>247</v>
      </c>
      <c r="B245" t="s">
        <v>727</v>
      </c>
      <c r="C245" t="s">
        <v>720</v>
      </c>
      <c r="D245" t="s">
        <v>1371</v>
      </c>
      <c r="E245" t="s">
        <v>1502</v>
      </c>
      <c r="F245">
        <v>2.2999999999999998</v>
      </c>
      <c r="G245">
        <v>3.2</v>
      </c>
      <c r="H245">
        <v>1.8</v>
      </c>
      <c r="I245">
        <v>0.49399999999999999</v>
      </c>
      <c r="J245" t="s">
        <v>755</v>
      </c>
      <c r="K245" t="s">
        <v>747</v>
      </c>
      <c r="L245" t="s">
        <v>1503</v>
      </c>
      <c r="M245" s="5" t="str">
        <f t="shared" si="6"/>
        <v>https://www.functionaldevices.com/downloads/datasheets/RIB2401B.pdf</v>
      </c>
      <c r="N245" t="s">
        <v>1504</v>
      </c>
      <c r="O245" s="4" t="str">
        <f t="shared" si="7"/>
        <v>https://www.functionaldevices.com/downloads/products/RIB2401B.jpg</v>
      </c>
      <c r="Q245">
        <v>1</v>
      </c>
      <c r="R245" t="s">
        <v>1375</v>
      </c>
      <c r="S245" t="s">
        <v>736</v>
      </c>
      <c r="T245" t="s">
        <v>737</v>
      </c>
      <c r="V245" t="s">
        <v>738</v>
      </c>
      <c r="W245" t="s">
        <v>737</v>
      </c>
      <c r="X245" t="s">
        <v>737</v>
      </c>
      <c r="Y245" t="s">
        <v>739</v>
      </c>
      <c r="Z245" t="s">
        <v>1376</v>
      </c>
      <c r="AA245" t="s">
        <v>1505</v>
      </c>
      <c r="AB245">
        <v>1</v>
      </c>
      <c r="AC245" t="s">
        <v>1387</v>
      </c>
      <c r="AD245" t="s">
        <v>1378</v>
      </c>
      <c r="AE245" t="s">
        <v>1153</v>
      </c>
      <c r="AG245" t="s">
        <v>1316</v>
      </c>
      <c r="AH245" t="s">
        <v>802</v>
      </c>
    </row>
    <row r="246" spans="1:34">
      <c r="A246" t="s">
        <v>248</v>
      </c>
      <c r="B246" t="s">
        <v>727</v>
      </c>
      <c r="C246" t="s">
        <v>720</v>
      </c>
      <c r="D246" t="s">
        <v>1371</v>
      </c>
      <c r="E246" t="s">
        <v>1506</v>
      </c>
      <c r="F246">
        <v>2.2999999999999998</v>
      </c>
      <c r="G246">
        <v>3.2</v>
      </c>
      <c r="H246">
        <v>1.8</v>
      </c>
      <c r="I246">
        <v>0.5</v>
      </c>
      <c r="J246" t="s">
        <v>755</v>
      </c>
      <c r="K246" t="s">
        <v>747</v>
      </c>
      <c r="L246" t="s">
        <v>1507</v>
      </c>
      <c r="M246" s="5" t="str">
        <f t="shared" si="6"/>
        <v>https://www.functionaldevices.com/downloads/datasheets/RIB2401B2G.pdf</v>
      </c>
      <c r="N246" t="s">
        <v>1508</v>
      </c>
      <c r="O246" s="4" t="str">
        <f t="shared" si="7"/>
        <v>https://www.functionaldevices.com/downloads/products/RIB2401B2G.jpg</v>
      </c>
      <c r="Q246">
        <v>1</v>
      </c>
      <c r="R246" t="s">
        <v>1375</v>
      </c>
      <c r="S246" t="s">
        <v>736</v>
      </c>
      <c r="T246" t="s">
        <v>737</v>
      </c>
      <c r="V246" t="s">
        <v>738</v>
      </c>
      <c r="W246" t="s">
        <v>737</v>
      </c>
      <c r="X246" t="s">
        <v>737</v>
      </c>
      <c r="Y246" t="s">
        <v>739</v>
      </c>
      <c r="Z246" t="s">
        <v>1376</v>
      </c>
      <c r="AA246" t="s">
        <v>1505</v>
      </c>
      <c r="AB246">
        <v>1</v>
      </c>
      <c r="AC246" t="s">
        <v>1397</v>
      </c>
      <c r="AD246" t="s">
        <v>1378</v>
      </c>
      <c r="AE246" t="s">
        <v>1153</v>
      </c>
      <c r="AG246" t="s">
        <v>1316</v>
      </c>
      <c r="AH246" t="s">
        <v>802</v>
      </c>
    </row>
    <row r="247" spans="1:34">
      <c r="A247" t="s">
        <v>249</v>
      </c>
      <c r="B247" t="s">
        <v>727</v>
      </c>
      <c r="C247" t="s">
        <v>720</v>
      </c>
      <c r="D247" t="s">
        <v>1509</v>
      </c>
      <c r="E247" t="s">
        <v>1510</v>
      </c>
      <c r="F247">
        <v>1.7</v>
      </c>
      <c r="G247">
        <v>2.8</v>
      </c>
      <c r="H247">
        <v>1.5</v>
      </c>
      <c r="I247">
        <v>0.28699999999999998</v>
      </c>
      <c r="J247" t="s">
        <v>755</v>
      </c>
      <c r="K247" t="s">
        <v>747</v>
      </c>
      <c r="L247" t="s">
        <v>1511</v>
      </c>
      <c r="M247" s="5" t="str">
        <f t="shared" si="6"/>
        <v>https://www.functionaldevices.com/downloads/datasheets/RIB2401C.pdf</v>
      </c>
      <c r="N247" t="s">
        <v>1512</v>
      </c>
      <c r="O247" s="4" t="str">
        <f t="shared" si="7"/>
        <v>https://www.functionaldevices.com/downloads/products/RIB2401C.jpg</v>
      </c>
      <c r="Q247">
        <v>1</v>
      </c>
      <c r="R247" t="s">
        <v>1375</v>
      </c>
      <c r="S247" t="s">
        <v>736</v>
      </c>
      <c r="V247" t="s">
        <v>738</v>
      </c>
      <c r="Y247" t="s">
        <v>739</v>
      </c>
    </row>
    <row r="248" spans="1:34">
      <c r="A248" t="s">
        <v>250</v>
      </c>
      <c r="B248" t="s">
        <v>727</v>
      </c>
      <c r="C248" t="s">
        <v>720</v>
      </c>
      <c r="D248" t="s">
        <v>1509</v>
      </c>
      <c r="E248" t="s">
        <v>1513</v>
      </c>
      <c r="F248">
        <v>1.7</v>
      </c>
      <c r="G248">
        <v>2.8</v>
      </c>
      <c r="H248">
        <v>1.5</v>
      </c>
      <c r="I248">
        <v>0.312</v>
      </c>
      <c r="J248" t="s">
        <v>755</v>
      </c>
      <c r="K248" t="s">
        <v>747</v>
      </c>
      <c r="L248" t="s">
        <v>1511</v>
      </c>
      <c r="M248" s="5" t="str">
        <f t="shared" si="6"/>
        <v>https://www.functionaldevices.com/downloads/datasheets/RIB2401C.pdf</v>
      </c>
      <c r="N248" t="s">
        <v>1514</v>
      </c>
      <c r="O248" s="4" t="str">
        <f t="shared" si="7"/>
        <v>https://www.functionaldevices.com/downloads/products/RIB2401C-N4.jpg</v>
      </c>
      <c r="P248" t="s">
        <v>1056</v>
      </c>
      <c r="Q248">
        <v>1</v>
      </c>
      <c r="R248" t="s">
        <v>1375</v>
      </c>
      <c r="S248" t="s">
        <v>736</v>
      </c>
      <c r="V248" t="s">
        <v>738</v>
      </c>
      <c r="Y248" t="s">
        <v>1470</v>
      </c>
    </row>
    <row r="249" spans="1:34">
      <c r="A249" t="s">
        <v>251</v>
      </c>
      <c r="B249" t="s">
        <v>727</v>
      </c>
      <c r="C249" t="s">
        <v>720</v>
      </c>
      <c r="D249" t="s">
        <v>1509</v>
      </c>
      <c r="E249" t="s">
        <v>1515</v>
      </c>
      <c r="F249">
        <v>1.7</v>
      </c>
      <c r="G249">
        <v>2.8</v>
      </c>
      <c r="H249">
        <v>1.5</v>
      </c>
      <c r="I249">
        <v>0.30399999999999999</v>
      </c>
      <c r="J249" t="s">
        <v>755</v>
      </c>
      <c r="K249" t="s">
        <v>747</v>
      </c>
      <c r="L249" t="s">
        <v>1511</v>
      </c>
      <c r="M249" s="5" t="str">
        <f t="shared" si="6"/>
        <v>https://www.functionaldevices.com/downloads/datasheets/RIB2401C.pdf</v>
      </c>
      <c r="N249" t="s">
        <v>1516</v>
      </c>
      <c r="O249" s="4" t="str">
        <f t="shared" si="7"/>
        <v>https://www.functionaldevices.com/downloads/products/RIB2401C-RD.jpg</v>
      </c>
      <c r="Q249">
        <v>1</v>
      </c>
      <c r="R249" t="s">
        <v>1375</v>
      </c>
      <c r="S249" t="s">
        <v>736</v>
      </c>
      <c r="V249" t="s">
        <v>738</v>
      </c>
      <c r="Y249" t="s">
        <v>1473</v>
      </c>
      <c r="Z249" t="s">
        <v>1348</v>
      </c>
    </row>
    <row r="250" spans="1:34">
      <c r="A250" t="s">
        <v>252</v>
      </c>
      <c r="B250" t="s">
        <v>727</v>
      </c>
      <c r="C250" t="s">
        <v>720</v>
      </c>
      <c r="D250" t="s">
        <v>1509</v>
      </c>
      <c r="E250" t="s">
        <v>1517</v>
      </c>
      <c r="F250">
        <v>1.7</v>
      </c>
      <c r="G250">
        <v>2.8</v>
      </c>
      <c r="H250">
        <v>1.5</v>
      </c>
      <c r="I250">
        <v>0.378</v>
      </c>
      <c r="J250" t="s">
        <v>755</v>
      </c>
      <c r="K250" t="s">
        <v>747</v>
      </c>
      <c r="L250" t="s">
        <v>1518</v>
      </c>
      <c r="M250" s="5" t="str">
        <f t="shared" si="6"/>
        <v>https://www.functionaldevices.com/downloads/datasheets/RIB2401D.pdf</v>
      </c>
      <c r="N250" t="s">
        <v>1519</v>
      </c>
      <c r="O250" s="4" t="str">
        <f t="shared" si="7"/>
        <v>https://www.functionaldevices.com/downloads/products/RIB2401D.jpg</v>
      </c>
      <c r="Q250">
        <v>1</v>
      </c>
      <c r="R250" t="s">
        <v>1375</v>
      </c>
      <c r="S250" t="s">
        <v>736</v>
      </c>
      <c r="T250" t="s">
        <v>737</v>
      </c>
      <c r="V250" t="s">
        <v>738</v>
      </c>
      <c r="W250" t="s">
        <v>737</v>
      </c>
      <c r="X250" t="s">
        <v>737</v>
      </c>
      <c r="Y250" t="s">
        <v>739</v>
      </c>
      <c r="Z250" t="s">
        <v>1348</v>
      </c>
      <c r="AA250" t="s">
        <v>1505</v>
      </c>
      <c r="AB250">
        <v>1</v>
      </c>
      <c r="AC250" t="s">
        <v>1397</v>
      </c>
      <c r="AD250" t="s">
        <v>1378</v>
      </c>
      <c r="AE250" t="s">
        <v>1153</v>
      </c>
      <c r="AG250" t="s">
        <v>1316</v>
      </c>
      <c r="AH250" t="s">
        <v>802</v>
      </c>
    </row>
    <row r="251" spans="1:34">
      <c r="A251" t="s">
        <v>253</v>
      </c>
      <c r="B251" t="s">
        <v>727</v>
      </c>
      <c r="C251" t="s">
        <v>720</v>
      </c>
      <c r="D251" t="s">
        <v>1509</v>
      </c>
      <c r="E251" t="s">
        <v>1520</v>
      </c>
      <c r="F251">
        <v>1.7</v>
      </c>
      <c r="G251">
        <v>2.8</v>
      </c>
      <c r="H251">
        <v>1.5</v>
      </c>
      <c r="I251">
        <v>0.38200000000000001</v>
      </c>
      <c r="J251" t="s">
        <v>755</v>
      </c>
      <c r="K251" t="s">
        <v>747</v>
      </c>
      <c r="L251" t="s">
        <v>1518</v>
      </c>
      <c r="M251" s="5" t="str">
        <f t="shared" si="6"/>
        <v>https://www.functionaldevices.com/downloads/datasheets/RIB2401D.pdf</v>
      </c>
      <c r="N251" t="s">
        <v>1521</v>
      </c>
      <c r="O251" s="4" t="str">
        <f t="shared" si="7"/>
        <v>https://www.functionaldevices.com/downloads/products/RIB2401D-N4.jpg</v>
      </c>
      <c r="P251" t="s">
        <v>1056</v>
      </c>
      <c r="Q251">
        <v>1</v>
      </c>
      <c r="R251" t="s">
        <v>1522</v>
      </c>
      <c r="S251" t="s">
        <v>736</v>
      </c>
      <c r="T251" t="s">
        <v>737</v>
      </c>
      <c r="V251" t="s">
        <v>738</v>
      </c>
      <c r="W251" t="s">
        <v>737</v>
      </c>
      <c r="X251" t="s">
        <v>737</v>
      </c>
      <c r="Y251" t="s">
        <v>1470</v>
      </c>
      <c r="Z251" t="s">
        <v>1348</v>
      </c>
      <c r="AA251" t="s">
        <v>1505</v>
      </c>
      <c r="AB251">
        <v>1</v>
      </c>
      <c r="AC251" t="s">
        <v>1397</v>
      </c>
      <c r="AD251" t="s">
        <v>1378</v>
      </c>
      <c r="AE251" t="s">
        <v>1153</v>
      </c>
      <c r="AG251" t="s">
        <v>1316</v>
      </c>
      <c r="AH251" t="s">
        <v>802</v>
      </c>
    </row>
    <row r="252" spans="1:34">
      <c r="A252" t="s">
        <v>254</v>
      </c>
      <c r="B252" t="s">
        <v>727</v>
      </c>
      <c r="C252" t="s">
        <v>720</v>
      </c>
      <c r="D252" t="s">
        <v>1509</v>
      </c>
      <c r="E252" t="s">
        <v>1523</v>
      </c>
      <c r="F252">
        <v>1.7</v>
      </c>
      <c r="G252">
        <v>2.8</v>
      </c>
      <c r="H252">
        <v>1.5</v>
      </c>
      <c r="I252">
        <v>0.373</v>
      </c>
      <c r="J252" t="s">
        <v>755</v>
      </c>
      <c r="K252" t="s">
        <v>747</v>
      </c>
      <c r="L252" t="s">
        <v>1518</v>
      </c>
      <c r="M252" s="5" t="str">
        <f t="shared" si="6"/>
        <v>https://www.functionaldevices.com/downloads/datasheets/RIB2401D.pdf</v>
      </c>
      <c r="N252" t="s">
        <v>1524</v>
      </c>
      <c r="O252" s="4" t="str">
        <f t="shared" si="7"/>
        <v>https://www.functionaldevices.com/downloads/products/RIB2401D-RD.jpg</v>
      </c>
      <c r="Q252">
        <v>1</v>
      </c>
      <c r="R252" t="s">
        <v>1375</v>
      </c>
      <c r="S252" t="s">
        <v>736</v>
      </c>
      <c r="T252" t="s">
        <v>737</v>
      </c>
      <c r="V252" t="s">
        <v>738</v>
      </c>
      <c r="W252" t="s">
        <v>737</v>
      </c>
      <c r="X252" t="s">
        <v>737</v>
      </c>
      <c r="Y252" t="s">
        <v>1473</v>
      </c>
      <c r="Z252" t="s">
        <v>1348</v>
      </c>
      <c r="AA252" t="s">
        <v>1505</v>
      </c>
      <c r="AB252">
        <v>1</v>
      </c>
      <c r="AC252" t="s">
        <v>1397</v>
      </c>
      <c r="AD252" t="s">
        <v>1378</v>
      </c>
      <c r="AE252" t="s">
        <v>1153</v>
      </c>
      <c r="AG252" t="s">
        <v>1316</v>
      </c>
      <c r="AH252" t="s">
        <v>802</v>
      </c>
    </row>
    <row r="253" spans="1:34">
      <c r="A253" t="s">
        <v>255</v>
      </c>
      <c r="B253" t="s">
        <v>727</v>
      </c>
      <c r="C253" t="s">
        <v>720</v>
      </c>
      <c r="D253" t="s">
        <v>1371</v>
      </c>
      <c r="E253" t="s">
        <v>1525</v>
      </c>
      <c r="F253">
        <v>2.2999999999999998</v>
      </c>
      <c r="G253">
        <v>3.2</v>
      </c>
      <c r="H253">
        <v>1.8</v>
      </c>
      <c r="I253">
        <v>0.503</v>
      </c>
      <c r="J253" t="s">
        <v>755</v>
      </c>
      <c r="K253" t="s">
        <v>747</v>
      </c>
      <c r="L253" t="s">
        <v>1526</v>
      </c>
      <c r="M253" s="5" t="str">
        <f t="shared" si="6"/>
        <v>https://www.functionaldevices.com/downloads/datasheets/RIB2401SB.pdf</v>
      </c>
      <c r="N253" t="s">
        <v>1527</v>
      </c>
      <c r="O253" s="4" t="str">
        <f t="shared" si="7"/>
        <v>https://www.functionaldevices.com/downloads/products/RIB2401SB.jpg</v>
      </c>
      <c r="Q253">
        <v>1</v>
      </c>
      <c r="R253" t="s">
        <v>1375</v>
      </c>
      <c r="S253" t="s">
        <v>736</v>
      </c>
      <c r="T253" t="s">
        <v>737</v>
      </c>
      <c r="V253" t="s">
        <v>738</v>
      </c>
      <c r="W253" t="s">
        <v>737</v>
      </c>
      <c r="X253" t="s">
        <v>737</v>
      </c>
      <c r="Y253" t="s">
        <v>739</v>
      </c>
      <c r="Z253" t="s">
        <v>1376</v>
      </c>
      <c r="AA253" t="s">
        <v>1505</v>
      </c>
      <c r="AB253">
        <v>1</v>
      </c>
      <c r="AC253" t="s">
        <v>1343</v>
      </c>
      <c r="AD253" t="s">
        <v>1378</v>
      </c>
      <c r="AE253" t="s">
        <v>1153</v>
      </c>
      <c r="AG253" t="s">
        <v>1316</v>
      </c>
      <c r="AH253" t="s">
        <v>802</v>
      </c>
    </row>
    <row r="254" spans="1:34">
      <c r="A254" t="s">
        <v>256</v>
      </c>
      <c r="B254" t="s">
        <v>727</v>
      </c>
      <c r="C254" t="s">
        <v>720</v>
      </c>
      <c r="D254" t="s">
        <v>1371</v>
      </c>
      <c r="E254" t="s">
        <v>1528</v>
      </c>
      <c r="F254">
        <v>2.2999999999999998</v>
      </c>
      <c r="G254">
        <v>3.2</v>
      </c>
      <c r="H254">
        <v>1.8</v>
      </c>
      <c r="I254">
        <v>0.56499999999999995</v>
      </c>
      <c r="J254" t="s">
        <v>755</v>
      </c>
      <c r="K254" t="s">
        <v>747</v>
      </c>
      <c r="L254" t="s">
        <v>1529</v>
      </c>
      <c r="M254" s="5" t="str">
        <f t="shared" si="6"/>
        <v>https://www.functionaldevices.com/downloads/datasheets/RIB2401SBC.pdf</v>
      </c>
      <c r="N254" t="s">
        <v>1530</v>
      </c>
      <c r="O254" s="4" t="str">
        <f t="shared" si="7"/>
        <v>https://www.functionaldevices.com/downloads/products/RIB2401SBC.jpg</v>
      </c>
      <c r="Q254">
        <v>1</v>
      </c>
      <c r="R254" t="s">
        <v>1375</v>
      </c>
      <c r="S254" t="s">
        <v>736</v>
      </c>
      <c r="T254" t="s">
        <v>737</v>
      </c>
      <c r="V254" t="s">
        <v>738</v>
      </c>
      <c r="W254" t="s">
        <v>737</v>
      </c>
      <c r="X254" t="s">
        <v>737</v>
      </c>
      <c r="Y254" t="s">
        <v>739</v>
      </c>
      <c r="Z254" t="s">
        <v>1376</v>
      </c>
      <c r="AA254" t="s">
        <v>1505</v>
      </c>
      <c r="AB254">
        <v>1</v>
      </c>
      <c r="AC254" t="s">
        <v>1387</v>
      </c>
      <c r="AD254" t="s">
        <v>1378</v>
      </c>
      <c r="AE254" t="s">
        <v>1153</v>
      </c>
      <c r="AG254" t="s">
        <v>1316</v>
      </c>
      <c r="AH254" t="s">
        <v>802</v>
      </c>
    </row>
    <row r="255" spans="1:34">
      <c r="A255" t="s">
        <v>257</v>
      </c>
      <c r="B255" t="s">
        <v>727</v>
      </c>
      <c r="C255" t="s">
        <v>720</v>
      </c>
      <c r="D255" t="s">
        <v>1371</v>
      </c>
      <c r="E255" t="s">
        <v>1531</v>
      </c>
      <c r="F255">
        <v>2.2999999999999998</v>
      </c>
      <c r="G255">
        <v>3.2</v>
      </c>
      <c r="H255">
        <v>1.8</v>
      </c>
      <c r="I255">
        <v>0.51300000000000001</v>
      </c>
      <c r="J255" t="s">
        <v>755</v>
      </c>
      <c r="K255" t="s">
        <v>747</v>
      </c>
      <c r="L255" t="s">
        <v>1526</v>
      </c>
      <c r="M255" s="5" t="str">
        <f t="shared" si="6"/>
        <v>https://www.functionaldevices.com/downloads/datasheets/RIB2401SB.pdf</v>
      </c>
      <c r="N255" t="s">
        <v>1532</v>
      </c>
      <c r="O255" s="4" t="str">
        <f t="shared" si="7"/>
        <v>https://www.functionaldevices.com/downloads/products/RIB2401SB-NC.jpg</v>
      </c>
      <c r="Q255">
        <v>1</v>
      </c>
      <c r="R255" t="s">
        <v>1375</v>
      </c>
      <c r="S255" t="s">
        <v>736</v>
      </c>
      <c r="T255" t="s">
        <v>737</v>
      </c>
      <c r="V255" t="s">
        <v>738</v>
      </c>
      <c r="W255" t="s">
        <v>737</v>
      </c>
      <c r="X255" t="s">
        <v>737</v>
      </c>
      <c r="Y255" t="s">
        <v>739</v>
      </c>
      <c r="Z255" t="s">
        <v>1376</v>
      </c>
      <c r="AA255" t="s">
        <v>1505</v>
      </c>
      <c r="AB255">
        <v>1</v>
      </c>
      <c r="AC255" t="s">
        <v>1453</v>
      </c>
      <c r="AD255" t="s">
        <v>1378</v>
      </c>
      <c r="AE255" t="s">
        <v>1153</v>
      </c>
      <c r="AG255" t="s">
        <v>1316</v>
      </c>
      <c r="AH255" t="s">
        <v>802</v>
      </c>
    </row>
    <row r="256" spans="1:34">
      <c r="A256" t="s">
        <v>258</v>
      </c>
      <c r="B256" t="s">
        <v>727</v>
      </c>
      <c r="C256" t="s">
        <v>720</v>
      </c>
      <c r="D256" t="s">
        <v>1371</v>
      </c>
      <c r="E256" t="s">
        <v>1533</v>
      </c>
      <c r="F256">
        <v>2.2999999999999998</v>
      </c>
      <c r="G256">
        <v>3.2</v>
      </c>
      <c r="H256">
        <v>1.8</v>
      </c>
      <c r="I256">
        <v>0.51200000000000001</v>
      </c>
      <c r="J256" t="s">
        <v>755</v>
      </c>
      <c r="K256" t="s">
        <v>747</v>
      </c>
      <c r="L256" t="s">
        <v>1534</v>
      </c>
      <c r="M256" s="5" t="str">
        <f t="shared" si="6"/>
        <v>https://www.functionaldevices.com/downloads/datasheets/RIB2402B.pdf</v>
      </c>
      <c r="N256" t="s">
        <v>1535</v>
      </c>
      <c r="O256" s="4" t="str">
        <f t="shared" si="7"/>
        <v>https://www.functionaldevices.com/downloads/products/RIB2402B.jpg</v>
      </c>
      <c r="Q256">
        <v>1</v>
      </c>
      <c r="R256" t="s">
        <v>1375</v>
      </c>
      <c r="S256" t="s">
        <v>736</v>
      </c>
      <c r="T256" t="s">
        <v>737</v>
      </c>
      <c r="V256" t="s">
        <v>738</v>
      </c>
      <c r="W256" t="s">
        <v>737</v>
      </c>
      <c r="X256" t="s">
        <v>737</v>
      </c>
      <c r="Y256" t="s">
        <v>739</v>
      </c>
      <c r="Z256" t="s">
        <v>1376</v>
      </c>
      <c r="AA256" t="s">
        <v>1536</v>
      </c>
      <c r="AB256">
        <v>1</v>
      </c>
      <c r="AC256" t="s">
        <v>1387</v>
      </c>
      <c r="AD256" t="s">
        <v>1378</v>
      </c>
      <c r="AE256" t="s">
        <v>1153</v>
      </c>
      <c r="AG256" t="s">
        <v>1316</v>
      </c>
      <c r="AH256" t="s">
        <v>802</v>
      </c>
    </row>
    <row r="257" spans="1:34">
      <c r="A257" t="s">
        <v>259</v>
      </c>
      <c r="B257" t="s">
        <v>727</v>
      </c>
      <c r="C257" t="s">
        <v>720</v>
      </c>
      <c r="D257" t="s">
        <v>1371</v>
      </c>
      <c r="E257" t="s">
        <v>1537</v>
      </c>
      <c r="F257">
        <v>2.2999999999999998</v>
      </c>
      <c r="G257">
        <v>3.2</v>
      </c>
      <c r="H257">
        <v>1.8</v>
      </c>
      <c r="I257">
        <v>0.5</v>
      </c>
      <c r="J257" t="s">
        <v>755</v>
      </c>
      <c r="K257" t="s">
        <v>747</v>
      </c>
      <c r="L257" t="s">
        <v>1538</v>
      </c>
      <c r="M257" s="5" t="str">
        <f t="shared" si="6"/>
        <v>https://www.functionaldevices.com/downloads/datasheets/RIB2402B2G.pdf</v>
      </c>
      <c r="N257" t="s">
        <v>1539</v>
      </c>
      <c r="O257" s="4" t="str">
        <f t="shared" si="7"/>
        <v>https://www.functionaldevices.com/downloads/products/RIB2402B2G.jpg</v>
      </c>
      <c r="Q257">
        <v>1</v>
      </c>
      <c r="R257" t="s">
        <v>1375</v>
      </c>
      <c r="S257" t="s">
        <v>736</v>
      </c>
      <c r="T257" t="s">
        <v>737</v>
      </c>
      <c r="V257" t="s">
        <v>738</v>
      </c>
      <c r="W257" t="s">
        <v>737</v>
      </c>
      <c r="X257" t="s">
        <v>737</v>
      </c>
      <c r="Y257" t="s">
        <v>739</v>
      </c>
      <c r="Z257" t="s">
        <v>1376</v>
      </c>
      <c r="AA257" t="s">
        <v>1536</v>
      </c>
      <c r="AB257">
        <v>1</v>
      </c>
      <c r="AC257" t="s">
        <v>1397</v>
      </c>
      <c r="AD257" t="s">
        <v>1378</v>
      </c>
      <c r="AE257" t="s">
        <v>1153</v>
      </c>
      <c r="AG257" t="s">
        <v>1316</v>
      </c>
      <c r="AH257" t="s">
        <v>802</v>
      </c>
    </row>
    <row r="258" spans="1:34">
      <c r="A258" t="s">
        <v>260</v>
      </c>
      <c r="B258" t="s">
        <v>727</v>
      </c>
      <c r="C258" t="s">
        <v>720</v>
      </c>
      <c r="D258" t="s">
        <v>1509</v>
      </c>
      <c r="E258" t="s">
        <v>1540</v>
      </c>
      <c r="F258">
        <v>1.7</v>
      </c>
      <c r="G258">
        <v>2.8</v>
      </c>
      <c r="H258">
        <v>1.5</v>
      </c>
      <c r="I258">
        <v>0.38900000000000001</v>
      </c>
      <c r="J258" t="s">
        <v>755</v>
      </c>
      <c r="K258" t="s">
        <v>747</v>
      </c>
      <c r="L258" t="s">
        <v>1541</v>
      </c>
      <c r="M258" s="5" t="str">
        <f t="shared" ref="M258:M321" si="8">HYPERLINK(L258)</f>
        <v>https://www.functionaldevices.com/downloads/datasheets/RIB2402D.pdf</v>
      </c>
      <c r="N258" t="s">
        <v>1542</v>
      </c>
      <c r="O258" s="4" t="str">
        <f t="shared" ref="O258:O321" si="9">HYPERLINK(N258)</f>
        <v>https://www.functionaldevices.com/downloads/products/RIB2402D.jpg</v>
      </c>
      <c r="Q258">
        <v>1</v>
      </c>
      <c r="R258" t="s">
        <v>1375</v>
      </c>
      <c r="S258" t="s">
        <v>736</v>
      </c>
      <c r="T258" t="s">
        <v>737</v>
      </c>
      <c r="V258" t="s">
        <v>738</v>
      </c>
      <c r="W258" t="s">
        <v>737</v>
      </c>
      <c r="X258" t="s">
        <v>737</v>
      </c>
      <c r="Y258" t="s">
        <v>739</v>
      </c>
      <c r="Z258" t="s">
        <v>1348</v>
      </c>
      <c r="AA258" t="s">
        <v>1536</v>
      </c>
      <c r="AB258">
        <v>1</v>
      </c>
      <c r="AC258" t="s">
        <v>1397</v>
      </c>
      <c r="AD258" t="s">
        <v>1378</v>
      </c>
      <c r="AE258" t="s">
        <v>1153</v>
      </c>
      <c r="AG258" t="s">
        <v>1316</v>
      </c>
      <c r="AH258" t="s">
        <v>802</v>
      </c>
    </row>
    <row r="259" spans="1:34">
      <c r="A259" t="s">
        <v>261</v>
      </c>
      <c r="B259" t="s">
        <v>727</v>
      </c>
      <c r="C259" t="s">
        <v>720</v>
      </c>
      <c r="D259" t="s">
        <v>1509</v>
      </c>
      <c r="E259" t="s">
        <v>1543</v>
      </c>
      <c r="F259">
        <v>1.7</v>
      </c>
      <c r="G259">
        <v>2.8</v>
      </c>
      <c r="H259">
        <v>1.5</v>
      </c>
      <c r="I259">
        <v>0.38900000000000001</v>
      </c>
      <c r="J259" t="s">
        <v>755</v>
      </c>
      <c r="K259" t="s">
        <v>747</v>
      </c>
      <c r="L259" t="s">
        <v>1541</v>
      </c>
      <c r="M259" s="5" t="str">
        <f t="shared" si="8"/>
        <v>https://www.functionaldevices.com/downloads/datasheets/RIB2402D.pdf</v>
      </c>
      <c r="N259" t="s">
        <v>1544</v>
      </c>
      <c r="O259" s="4" t="str">
        <f t="shared" si="9"/>
        <v>https://www.functionaldevices.com/downloads/products/RIB2402D-N4.jpg</v>
      </c>
      <c r="P259" t="s">
        <v>1056</v>
      </c>
      <c r="Q259">
        <v>1</v>
      </c>
      <c r="R259" t="s">
        <v>1522</v>
      </c>
      <c r="S259" t="s">
        <v>736</v>
      </c>
      <c r="T259" t="s">
        <v>737</v>
      </c>
      <c r="V259" t="s">
        <v>738</v>
      </c>
      <c r="W259" t="s">
        <v>737</v>
      </c>
      <c r="X259" t="s">
        <v>737</v>
      </c>
      <c r="Y259" t="s">
        <v>1470</v>
      </c>
      <c r="Z259" t="s">
        <v>1348</v>
      </c>
      <c r="AA259" t="s">
        <v>1536</v>
      </c>
      <c r="AB259">
        <v>1</v>
      </c>
      <c r="AC259" t="s">
        <v>1397</v>
      </c>
      <c r="AD259" t="s">
        <v>1378</v>
      </c>
      <c r="AE259" t="s">
        <v>1153</v>
      </c>
      <c r="AG259" t="s">
        <v>1316</v>
      </c>
      <c r="AH259" t="s">
        <v>802</v>
      </c>
    </row>
    <row r="260" spans="1:34">
      <c r="A260" t="s">
        <v>262</v>
      </c>
      <c r="B260" t="s">
        <v>727</v>
      </c>
      <c r="C260" t="s">
        <v>720</v>
      </c>
      <c r="D260" t="s">
        <v>1509</v>
      </c>
      <c r="E260" t="s">
        <v>1545</v>
      </c>
      <c r="F260">
        <v>1.7</v>
      </c>
      <c r="G260">
        <v>2.8</v>
      </c>
      <c r="H260">
        <v>1.5</v>
      </c>
      <c r="I260">
        <v>0.38600000000000001</v>
      </c>
      <c r="J260" t="s">
        <v>755</v>
      </c>
      <c r="K260" t="s">
        <v>747</v>
      </c>
      <c r="L260" t="s">
        <v>1541</v>
      </c>
      <c r="M260" s="5" t="str">
        <f t="shared" si="8"/>
        <v>https://www.functionaldevices.com/downloads/datasheets/RIB2402D.pdf</v>
      </c>
      <c r="N260" t="s">
        <v>1546</v>
      </c>
      <c r="O260" s="4" t="str">
        <f t="shared" si="9"/>
        <v>https://www.functionaldevices.com/downloads/products/RIB2402D-RD.jpg</v>
      </c>
      <c r="Q260">
        <v>1</v>
      </c>
      <c r="R260" t="s">
        <v>1375</v>
      </c>
      <c r="S260" t="s">
        <v>736</v>
      </c>
      <c r="T260" t="s">
        <v>737</v>
      </c>
      <c r="V260" t="s">
        <v>738</v>
      </c>
      <c r="W260" t="s">
        <v>737</v>
      </c>
      <c r="X260" t="s">
        <v>737</v>
      </c>
      <c r="Y260" t="s">
        <v>1473</v>
      </c>
      <c r="Z260" t="s">
        <v>1348</v>
      </c>
      <c r="AA260" t="s">
        <v>1536</v>
      </c>
      <c r="AB260">
        <v>1</v>
      </c>
      <c r="AC260" t="s">
        <v>1397</v>
      </c>
      <c r="AD260" t="s">
        <v>1378</v>
      </c>
      <c r="AE260" t="s">
        <v>1153</v>
      </c>
      <c r="AG260" t="s">
        <v>1316</v>
      </c>
      <c r="AH260" t="s">
        <v>802</v>
      </c>
    </row>
    <row r="261" spans="1:34">
      <c r="A261" t="s">
        <v>263</v>
      </c>
      <c r="B261" t="s">
        <v>727</v>
      </c>
      <c r="C261" t="s">
        <v>720</v>
      </c>
      <c r="D261" t="s">
        <v>1371</v>
      </c>
      <c r="E261" t="s">
        <v>1547</v>
      </c>
      <c r="F261">
        <v>2.2999999999999998</v>
      </c>
      <c r="G261">
        <v>3.2</v>
      </c>
      <c r="H261">
        <v>1.8</v>
      </c>
      <c r="I261">
        <v>0.52800000000000002</v>
      </c>
      <c r="J261" t="s">
        <v>755</v>
      </c>
      <c r="K261" t="s">
        <v>747</v>
      </c>
      <c r="L261" t="s">
        <v>1548</v>
      </c>
      <c r="M261" s="5" t="str">
        <f t="shared" si="8"/>
        <v>https://www.functionaldevices.com/downloads/datasheets/RIB2402SB.pdf</v>
      </c>
      <c r="N261" t="s">
        <v>1549</v>
      </c>
      <c r="O261" s="4" t="str">
        <f t="shared" si="9"/>
        <v>https://www.functionaldevices.com/downloads/products/RIB2402SB.jpg</v>
      </c>
      <c r="Q261">
        <v>1</v>
      </c>
      <c r="R261" t="s">
        <v>1375</v>
      </c>
      <c r="S261" t="s">
        <v>736</v>
      </c>
      <c r="T261" t="s">
        <v>737</v>
      </c>
      <c r="V261" t="s">
        <v>738</v>
      </c>
      <c r="W261" t="s">
        <v>737</v>
      </c>
      <c r="X261" t="s">
        <v>737</v>
      </c>
      <c r="Y261" t="s">
        <v>739</v>
      </c>
      <c r="Z261" t="s">
        <v>1376</v>
      </c>
      <c r="AA261" t="s">
        <v>1536</v>
      </c>
      <c r="AB261">
        <v>1</v>
      </c>
      <c r="AC261" t="s">
        <v>1343</v>
      </c>
      <c r="AD261" t="s">
        <v>1378</v>
      </c>
      <c r="AE261" t="s">
        <v>1153</v>
      </c>
      <c r="AG261" t="s">
        <v>1316</v>
      </c>
      <c r="AH261" t="s">
        <v>802</v>
      </c>
    </row>
    <row r="262" spans="1:34">
      <c r="A262" t="s">
        <v>264</v>
      </c>
      <c r="B262" t="s">
        <v>727</v>
      </c>
      <c r="C262" t="s">
        <v>720</v>
      </c>
      <c r="D262" t="s">
        <v>1371</v>
      </c>
      <c r="E262" t="s">
        <v>1550</v>
      </c>
      <c r="F262">
        <v>2.2999999999999998</v>
      </c>
      <c r="G262">
        <v>3.2</v>
      </c>
      <c r="H262">
        <v>1.8</v>
      </c>
      <c r="I262">
        <v>0.59799999999999998</v>
      </c>
      <c r="J262" t="s">
        <v>755</v>
      </c>
      <c r="K262" t="s">
        <v>747</v>
      </c>
      <c r="L262" t="s">
        <v>1551</v>
      </c>
      <c r="M262" s="5" t="str">
        <f t="shared" si="8"/>
        <v>https://www.functionaldevices.com/downloads/datasheets/RIB2402SBC.pdf</v>
      </c>
      <c r="N262" t="s">
        <v>1552</v>
      </c>
      <c r="O262" s="4" t="str">
        <f t="shared" si="9"/>
        <v>https://www.functionaldevices.com/downloads/products/RIB2402SBC.jpg</v>
      </c>
      <c r="Q262">
        <v>1</v>
      </c>
      <c r="R262" t="s">
        <v>1375</v>
      </c>
      <c r="S262" t="s">
        <v>736</v>
      </c>
      <c r="T262" t="s">
        <v>737</v>
      </c>
      <c r="V262" t="s">
        <v>738</v>
      </c>
      <c r="W262" t="s">
        <v>737</v>
      </c>
      <c r="X262" t="s">
        <v>737</v>
      </c>
      <c r="Y262" t="s">
        <v>739</v>
      </c>
      <c r="Z262" t="s">
        <v>1376</v>
      </c>
      <c r="AA262" t="s">
        <v>1536</v>
      </c>
      <c r="AB262">
        <v>1</v>
      </c>
      <c r="AC262" t="s">
        <v>1387</v>
      </c>
      <c r="AD262" t="s">
        <v>1378</v>
      </c>
      <c r="AE262" t="s">
        <v>1153</v>
      </c>
      <c r="AG262" t="s">
        <v>1316</v>
      </c>
      <c r="AH262" t="s">
        <v>802</v>
      </c>
    </row>
    <row r="263" spans="1:34">
      <c r="A263" t="s">
        <v>265</v>
      </c>
      <c r="B263" t="s">
        <v>727</v>
      </c>
      <c r="C263" t="s">
        <v>720</v>
      </c>
      <c r="D263" t="s">
        <v>1371</v>
      </c>
      <c r="E263" t="s">
        <v>1553</v>
      </c>
      <c r="F263">
        <v>2.2999999999999998</v>
      </c>
      <c r="G263">
        <v>3.2</v>
      </c>
      <c r="H263">
        <v>1.8</v>
      </c>
      <c r="I263">
        <v>0.52</v>
      </c>
      <c r="J263" t="s">
        <v>755</v>
      </c>
      <c r="K263" t="s">
        <v>747</v>
      </c>
      <c r="L263" t="s">
        <v>1548</v>
      </c>
      <c r="M263" s="5" t="str">
        <f t="shared" si="8"/>
        <v>https://www.functionaldevices.com/downloads/datasheets/RIB2402SB.pdf</v>
      </c>
      <c r="N263" t="s">
        <v>1554</v>
      </c>
      <c r="O263" s="4" t="str">
        <f t="shared" si="9"/>
        <v>https://www.functionaldevices.com/downloads/products/RIB2402SB-NC.jpg</v>
      </c>
      <c r="Q263">
        <v>1</v>
      </c>
      <c r="R263" t="s">
        <v>1375</v>
      </c>
      <c r="S263" t="s">
        <v>736</v>
      </c>
      <c r="T263" t="s">
        <v>737</v>
      </c>
      <c r="V263" t="s">
        <v>738</v>
      </c>
      <c r="W263" t="s">
        <v>737</v>
      </c>
      <c r="X263" t="s">
        <v>737</v>
      </c>
      <c r="Y263" t="s">
        <v>739</v>
      </c>
      <c r="Z263" t="s">
        <v>1376</v>
      </c>
      <c r="AA263" t="s">
        <v>1536</v>
      </c>
      <c r="AB263">
        <v>1</v>
      </c>
      <c r="AC263" t="s">
        <v>1453</v>
      </c>
      <c r="AD263" t="s">
        <v>1378</v>
      </c>
      <c r="AE263" t="s">
        <v>1153</v>
      </c>
      <c r="AG263" t="s">
        <v>1316</v>
      </c>
      <c r="AH263" t="s">
        <v>802</v>
      </c>
    </row>
    <row r="264" spans="1:34">
      <c r="A264" t="s">
        <v>266</v>
      </c>
      <c r="B264" t="s">
        <v>727</v>
      </c>
      <c r="C264" t="s">
        <v>720</v>
      </c>
      <c r="D264" t="s">
        <v>1371</v>
      </c>
      <c r="E264" t="s">
        <v>1555</v>
      </c>
      <c r="F264">
        <v>2.2999999999999998</v>
      </c>
      <c r="G264">
        <v>3.2</v>
      </c>
      <c r="H264">
        <v>1.8</v>
      </c>
      <c r="I264">
        <v>0.52600000000000002</v>
      </c>
      <c r="J264" t="s">
        <v>755</v>
      </c>
      <c r="K264" t="s">
        <v>747</v>
      </c>
      <c r="L264" t="s">
        <v>1556</v>
      </c>
      <c r="M264" s="5" t="str">
        <f t="shared" si="8"/>
        <v>https://www.functionaldevices.com/downloads/datasheets/RIB2421B.pdf</v>
      </c>
      <c r="N264" t="s">
        <v>1557</v>
      </c>
      <c r="O264" s="4" t="str">
        <f t="shared" si="9"/>
        <v>https://www.functionaldevices.com/downloads/products/RIB2421B.jpg</v>
      </c>
      <c r="Q264">
        <v>1</v>
      </c>
      <c r="R264" t="s">
        <v>1375</v>
      </c>
      <c r="S264" t="s">
        <v>736</v>
      </c>
      <c r="T264" t="s">
        <v>737</v>
      </c>
      <c r="V264" t="s">
        <v>738</v>
      </c>
      <c r="W264" t="s">
        <v>737</v>
      </c>
      <c r="X264" t="s">
        <v>737</v>
      </c>
      <c r="Y264" t="s">
        <v>739</v>
      </c>
      <c r="Z264" t="s">
        <v>1376</v>
      </c>
      <c r="AA264" t="s">
        <v>1558</v>
      </c>
      <c r="AB264">
        <v>1</v>
      </c>
      <c r="AC264" t="s">
        <v>1387</v>
      </c>
      <c r="AD264" t="s">
        <v>1378</v>
      </c>
      <c r="AE264" t="s">
        <v>1153</v>
      </c>
      <c r="AG264" t="s">
        <v>1316</v>
      </c>
      <c r="AH264" t="s">
        <v>802</v>
      </c>
    </row>
    <row r="265" spans="1:34">
      <c r="A265" t="s">
        <v>267</v>
      </c>
      <c r="B265" t="s">
        <v>727</v>
      </c>
      <c r="C265" t="s">
        <v>720</v>
      </c>
      <c r="D265" t="s">
        <v>1509</v>
      </c>
      <c r="E265" t="s">
        <v>1559</v>
      </c>
      <c r="F265">
        <v>1.7</v>
      </c>
      <c r="G265">
        <v>2.8</v>
      </c>
      <c r="H265">
        <v>1.5</v>
      </c>
      <c r="I265">
        <v>0.33</v>
      </c>
      <c r="J265" t="s">
        <v>755</v>
      </c>
      <c r="K265" t="s">
        <v>747</v>
      </c>
      <c r="L265" t="s">
        <v>1560</v>
      </c>
      <c r="M265" s="5" t="str">
        <f t="shared" si="8"/>
        <v>https://www.functionaldevices.com/downloads/datasheets/RIB2421C.pdf</v>
      </c>
      <c r="N265" t="s">
        <v>1561</v>
      </c>
      <c r="O265" s="4" t="str">
        <f t="shared" si="9"/>
        <v>https://www.functionaldevices.com/downloads/products/RIB2421C.jpg</v>
      </c>
      <c r="Q265">
        <v>1</v>
      </c>
      <c r="R265" t="s">
        <v>1375</v>
      </c>
      <c r="S265" t="s">
        <v>736</v>
      </c>
      <c r="T265" t="s">
        <v>737</v>
      </c>
      <c r="V265" t="s">
        <v>738</v>
      </c>
      <c r="W265" t="s">
        <v>737</v>
      </c>
      <c r="X265" t="s">
        <v>737</v>
      </c>
      <c r="Y265" t="s">
        <v>739</v>
      </c>
      <c r="Z265" t="s">
        <v>1348</v>
      </c>
      <c r="AA265" t="s">
        <v>1558</v>
      </c>
      <c r="AB265">
        <v>1</v>
      </c>
      <c r="AC265" t="s">
        <v>1387</v>
      </c>
      <c r="AD265" t="s">
        <v>1378</v>
      </c>
      <c r="AE265" t="s">
        <v>1153</v>
      </c>
      <c r="AG265" t="s">
        <v>1316</v>
      </c>
      <c r="AH265" t="s">
        <v>802</v>
      </c>
    </row>
    <row r="266" spans="1:34">
      <c r="A266" t="s">
        <v>268</v>
      </c>
      <c r="B266" t="s">
        <v>727</v>
      </c>
      <c r="C266" t="s">
        <v>720</v>
      </c>
      <c r="D266" t="s">
        <v>1509</v>
      </c>
      <c r="E266" t="s">
        <v>1562</v>
      </c>
      <c r="F266">
        <v>1.7</v>
      </c>
      <c r="G266">
        <v>2.8</v>
      </c>
      <c r="H266">
        <v>1.5</v>
      </c>
      <c r="I266">
        <v>0.32700000000000001</v>
      </c>
      <c r="J266" t="s">
        <v>755</v>
      </c>
      <c r="K266" t="s">
        <v>747</v>
      </c>
      <c r="L266" t="s">
        <v>1560</v>
      </c>
      <c r="M266" s="5" t="str">
        <f t="shared" si="8"/>
        <v>https://www.functionaldevices.com/downloads/datasheets/RIB2421C.pdf</v>
      </c>
      <c r="N266" t="s">
        <v>1563</v>
      </c>
      <c r="O266" s="4" t="str">
        <f t="shared" si="9"/>
        <v>https://www.functionaldevices.com/downloads/products/RIB2421C-N4.jpg</v>
      </c>
      <c r="P266" t="s">
        <v>1056</v>
      </c>
      <c r="Q266">
        <v>1</v>
      </c>
      <c r="R266" t="s">
        <v>1522</v>
      </c>
      <c r="S266" t="s">
        <v>736</v>
      </c>
      <c r="T266" t="s">
        <v>737</v>
      </c>
      <c r="V266" t="s">
        <v>738</v>
      </c>
      <c r="W266" t="s">
        <v>737</v>
      </c>
      <c r="X266" t="s">
        <v>737</v>
      </c>
      <c r="Y266" t="s">
        <v>1470</v>
      </c>
      <c r="Z266" t="s">
        <v>1348</v>
      </c>
      <c r="AA266" t="s">
        <v>1558</v>
      </c>
      <c r="AB266">
        <v>1</v>
      </c>
      <c r="AC266" t="s">
        <v>1387</v>
      </c>
      <c r="AD266" t="s">
        <v>1378</v>
      </c>
      <c r="AE266" t="s">
        <v>1153</v>
      </c>
      <c r="AG266" t="s">
        <v>1316</v>
      </c>
      <c r="AH266" t="s">
        <v>802</v>
      </c>
    </row>
    <row r="267" spans="1:34">
      <c r="A267" t="s">
        <v>269</v>
      </c>
      <c r="B267" t="s">
        <v>727</v>
      </c>
      <c r="C267" t="s">
        <v>720</v>
      </c>
      <c r="D267" t="s">
        <v>1509</v>
      </c>
      <c r="E267" t="s">
        <v>1564</v>
      </c>
      <c r="F267">
        <v>1.7</v>
      </c>
      <c r="G267">
        <v>2.8</v>
      </c>
      <c r="H267">
        <v>1.5</v>
      </c>
      <c r="I267">
        <v>0.32400000000000001</v>
      </c>
      <c r="J267" t="s">
        <v>755</v>
      </c>
      <c r="K267" t="s">
        <v>747</v>
      </c>
      <c r="L267" t="s">
        <v>1560</v>
      </c>
      <c r="M267" s="5" t="str">
        <f t="shared" si="8"/>
        <v>https://www.functionaldevices.com/downloads/datasheets/RIB2421C.pdf</v>
      </c>
      <c r="N267" t="s">
        <v>1565</v>
      </c>
      <c r="O267" s="4" t="str">
        <f t="shared" si="9"/>
        <v>https://www.functionaldevices.com/downloads/products/RIB2421C-RD.jpg</v>
      </c>
      <c r="Q267">
        <v>1</v>
      </c>
      <c r="R267" t="s">
        <v>1375</v>
      </c>
      <c r="S267" t="s">
        <v>736</v>
      </c>
      <c r="T267" t="s">
        <v>737</v>
      </c>
      <c r="V267" t="s">
        <v>738</v>
      </c>
      <c r="W267" t="s">
        <v>737</v>
      </c>
      <c r="X267" t="s">
        <v>737</v>
      </c>
      <c r="Y267" t="s">
        <v>1473</v>
      </c>
      <c r="Z267" t="s">
        <v>1348</v>
      </c>
      <c r="AA267" t="s">
        <v>1558</v>
      </c>
      <c r="AB267">
        <v>1</v>
      </c>
      <c r="AC267" t="s">
        <v>1387</v>
      </c>
      <c r="AD267" t="s">
        <v>1378</v>
      </c>
      <c r="AE267" t="s">
        <v>1153</v>
      </c>
      <c r="AG267" t="s">
        <v>1316</v>
      </c>
      <c r="AH267" t="s">
        <v>802</v>
      </c>
    </row>
    <row r="268" spans="1:34">
      <c r="A268" t="s">
        <v>270</v>
      </c>
      <c r="B268" t="s">
        <v>727</v>
      </c>
      <c r="C268" t="s">
        <v>720</v>
      </c>
      <c r="D268" t="s">
        <v>1371</v>
      </c>
      <c r="E268" t="s">
        <v>1566</v>
      </c>
      <c r="F268">
        <v>2.2999999999999998</v>
      </c>
      <c r="G268">
        <v>3.2</v>
      </c>
      <c r="H268">
        <v>1.8</v>
      </c>
      <c r="I268">
        <v>0.52600000000000002</v>
      </c>
      <c r="J268" t="s">
        <v>755</v>
      </c>
      <c r="K268" t="s">
        <v>747</v>
      </c>
      <c r="L268" t="s">
        <v>1567</v>
      </c>
      <c r="M268" s="5" t="str">
        <f t="shared" si="8"/>
        <v>https://www.functionaldevices.com/downloads/datasheets/RIB2421SB.pdf</v>
      </c>
      <c r="N268" t="s">
        <v>1568</v>
      </c>
      <c r="O268" s="4" t="str">
        <f t="shared" si="9"/>
        <v>https://www.functionaldevices.com/downloads/products/RIB2421SB.jpg</v>
      </c>
      <c r="Q268">
        <v>1</v>
      </c>
      <c r="R268" t="s">
        <v>1375</v>
      </c>
      <c r="S268" t="s">
        <v>736</v>
      </c>
      <c r="T268" t="s">
        <v>737</v>
      </c>
      <c r="V268" t="s">
        <v>738</v>
      </c>
      <c r="W268" t="s">
        <v>737</v>
      </c>
      <c r="X268" t="s">
        <v>737</v>
      </c>
      <c r="Y268" t="s">
        <v>739</v>
      </c>
      <c r="Z268" t="s">
        <v>1376</v>
      </c>
      <c r="AA268" t="s">
        <v>1558</v>
      </c>
      <c r="AB268">
        <v>1</v>
      </c>
      <c r="AC268" t="s">
        <v>1343</v>
      </c>
      <c r="AD268" t="s">
        <v>1378</v>
      </c>
      <c r="AE268" t="s">
        <v>1153</v>
      </c>
      <c r="AG268" t="s">
        <v>1316</v>
      </c>
      <c r="AH268" t="s">
        <v>802</v>
      </c>
    </row>
    <row r="269" spans="1:34">
      <c r="A269" t="s">
        <v>271</v>
      </c>
      <c r="B269" t="s">
        <v>727</v>
      </c>
      <c r="C269" t="s">
        <v>720</v>
      </c>
      <c r="D269" t="s">
        <v>1371</v>
      </c>
      <c r="E269" t="s">
        <v>1569</v>
      </c>
      <c r="F269">
        <v>2.2999999999999998</v>
      </c>
      <c r="G269">
        <v>3.2</v>
      </c>
      <c r="H269">
        <v>1.8</v>
      </c>
      <c r="I269">
        <v>0.52600000000000002</v>
      </c>
      <c r="J269" t="s">
        <v>755</v>
      </c>
      <c r="K269" t="s">
        <v>747</v>
      </c>
      <c r="L269" t="s">
        <v>1567</v>
      </c>
      <c r="M269" s="5" t="str">
        <f t="shared" si="8"/>
        <v>https://www.functionaldevices.com/downloads/datasheets/RIB2421SB.pdf</v>
      </c>
      <c r="N269" t="s">
        <v>1570</v>
      </c>
      <c r="O269" s="4" t="str">
        <f t="shared" si="9"/>
        <v>https://www.functionaldevices.com/downloads/products/RIB2421SB-NC.jpg</v>
      </c>
      <c r="Q269">
        <v>1</v>
      </c>
      <c r="R269" t="s">
        <v>1375</v>
      </c>
      <c r="S269" t="s">
        <v>736</v>
      </c>
      <c r="T269" t="s">
        <v>737</v>
      </c>
      <c r="V269" t="s">
        <v>738</v>
      </c>
      <c r="W269" t="s">
        <v>737</v>
      </c>
      <c r="X269" t="s">
        <v>737</v>
      </c>
      <c r="Y269" t="s">
        <v>739</v>
      </c>
      <c r="Z269" t="s">
        <v>1376</v>
      </c>
      <c r="AA269" t="s">
        <v>1558</v>
      </c>
      <c r="AB269">
        <v>1</v>
      </c>
      <c r="AC269" t="s">
        <v>1453</v>
      </c>
      <c r="AD269" t="s">
        <v>1378</v>
      </c>
      <c r="AE269" t="s">
        <v>1153</v>
      </c>
      <c r="AG269" t="s">
        <v>1316</v>
      </c>
      <c r="AH269" t="s">
        <v>802</v>
      </c>
    </row>
    <row r="270" spans="1:34">
      <c r="A270" t="s">
        <v>272</v>
      </c>
      <c r="B270" t="s">
        <v>727</v>
      </c>
      <c r="C270" t="s">
        <v>720</v>
      </c>
      <c r="D270" t="s">
        <v>1371</v>
      </c>
      <c r="E270" t="s">
        <v>1571</v>
      </c>
      <c r="F270">
        <v>4</v>
      </c>
      <c r="G270">
        <v>4</v>
      </c>
      <c r="H270">
        <v>1.8</v>
      </c>
      <c r="I270">
        <v>0.97399999999999998</v>
      </c>
      <c r="J270" t="s">
        <v>755</v>
      </c>
      <c r="K270" t="s">
        <v>747</v>
      </c>
      <c r="L270" t="s">
        <v>1572</v>
      </c>
      <c r="M270" s="5" t="str">
        <f t="shared" si="8"/>
        <v>https://www.functionaldevices.com/downloads/datasheets/RIB243P.pdf</v>
      </c>
      <c r="N270" t="s">
        <v>1573</v>
      </c>
      <c r="O270" s="4" t="str">
        <f t="shared" si="9"/>
        <v>https://www.functionaldevices.com/downloads/products/RIB243P.jpg</v>
      </c>
      <c r="Q270">
        <v>1</v>
      </c>
      <c r="R270" t="s">
        <v>1375</v>
      </c>
      <c r="S270" t="s">
        <v>736</v>
      </c>
      <c r="T270" t="s">
        <v>737</v>
      </c>
      <c r="V270" t="s">
        <v>738</v>
      </c>
      <c r="W270" t="s">
        <v>737</v>
      </c>
      <c r="X270" t="s">
        <v>737</v>
      </c>
      <c r="Y270" t="s">
        <v>739</v>
      </c>
      <c r="Z270" t="s">
        <v>1376</v>
      </c>
      <c r="AA270" t="s">
        <v>1574</v>
      </c>
      <c r="AB270">
        <v>1</v>
      </c>
      <c r="AC270" t="s">
        <v>1377</v>
      </c>
      <c r="AD270" t="s">
        <v>1378</v>
      </c>
      <c r="AE270" t="s">
        <v>1153</v>
      </c>
      <c r="AG270" t="s">
        <v>1316</v>
      </c>
      <c r="AH270" t="s">
        <v>802</v>
      </c>
    </row>
    <row r="271" spans="1:34">
      <c r="A271" t="s">
        <v>273</v>
      </c>
      <c r="B271" t="s">
        <v>727</v>
      </c>
      <c r="C271" t="s">
        <v>720</v>
      </c>
      <c r="D271" t="s">
        <v>1371</v>
      </c>
      <c r="E271" t="s">
        <v>1575</v>
      </c>
      <c r="F271">
        <v>4</v>
      </c>
      <c r="G271">
        <v>4</v>
      </c>
      <c r="H271">
        <v>1.8</v>
      </c>
      <c r="I271">
        <v>1.014</v>
      </c>
      <c r="J271" t="s">
        <v>755</v>
      </c>
      <c r="K271" t="s">
        <v>747</v>
      </c>
      <c r="L271" t="s">
        <v>1572</v>
      </c>
      <c r="M271" s="5" t="str">
        <f t="shared" si="8"/>
        <v>https://www.functionaldevices.com/downloads/datasheets/RIB243P.pdf</v>
      </c>
      <c r="N271" t="s">
        <v>1576</v>
      </c>
      <c r="O271" s="4" t="str">
        <f t="shared" si="9"/>
        <v>https://www.functionaldevices.com/downloads/products/RIB243P-NC.jpg</v>
      </c>
      <c r="Q271">
        <v>1</v>
      </c>
      <c r="R271" t="s">
        <v>1375</v>
      </c>
      <c r="S271" t="s">
        <v>736</v>
      </c>
      <c r="T271" t="s">
        <v>737</v>
      </c>
      <c r="V271" t="s">
        <v>738</v>
      </c>
      <c r="W271" t="s">
        <v>737</v>
      </c>
      <c r="X271" t="s">
        <v>737</v>
      </c>
      <c r="Y271" t="s">
        <v>739</v>
      </c>
      <c r="Z271" t="s">
        <v>1376</v>
      </c>
      <c r="AA271" t="s">
        <v>1574</v>
      </c>
      <c r="AB271">
        <v>1</v>
      </c>
      <c r="AC271" t="s">
        <v>1381</v>
      </c>
      <c r="AD271" t="s">
        <v>1378</v>
      </c>
      <c r="AE271" t="s">
        <v>1153</v>
      </c>
      <c r="AG271" t="s">
        <v>1316</v>
      </c>
      <c r="AH271" t="s">
        <v>802</v>
      </c>
    </row>
    <row r="272" spans="1:34">
      <c r="A272" t="s">
        <v>274</v>
      </c>
      <c r="B272" t="s">
        <v>727</v>
      </c>
      <c r="C272" t="s">
        <v>720</v>
      </c>
      <c r="D272" t="s">
        <v>1463</v>
      </c>
      <c r="E272" t="s">
        <v>1577</v>
      </c>
      <c r="F272">
        <v>1.7</v>
      </c>
      <c r="G272">
        <v>2.8</v>
      </c>
      <c r="H272">
        <v>1.5</v>
      </c>
      <c r="I272">
        <v>0.28499999999999998</v>
      </c>
      <c r="J272" t="s">
        <v>755</v>
      </c>
      <c r="K272" t="s">
        <v>747</v>
      </c>
      <c r="L272" t="s">
        <v>1578</v>
      </c>
      <c r="M272" s="5" t="str">
        <f t="shared" si="8"/>
        <v>https://www.functionaldevices.com/downloads/datasheets/RIB24C-FA.pdf</v>
      </c>
      <c r="N272" t="s">
        <v>1579</v>
      </c>
      <c r="O272" s="4" t="str">
        <f t="shared" si="9"/>
        <v>https://www.functionaldevices.com/downloads/products/RIB24C-FA.jpg</v>
      </c>
      <c r="Q272">
        <v>1</v>
      </c>
      <c r="R272" t="s">
        <v>1375</v>
      </c>
      <c r="S272" t="s">
        <v>736</v>
      </c>
      <c r="T272" t="s">
        <v>737</v>
      </c>
      <c r="V272" t="s">
        <v>738</v>
      </c>
      <c r="W272" t="s">
        <v>737</v>
      </c>
      <c r="X272" t="s">
        <v>737</v>
      </c>
      <c r="Y272" t="s">
        <v>739</v>
      </c>
      <c r="Z272" t="s">
        <v>1348</v>
      </c>
      <c r="AA272" t="s">
        <v>1574</v>
      </c>
      <c r="AB272">
        <v>1</v>
      </c>
      <c r="AC272" t="s">
        <v>1387</v>
      </c>
      <c r="AD272" t="s">
        <v>1378</v>
      </c>
      <c r="AE272" t="s">
        <v>1153</v>
      </c>
      <c r="AG272" t="s">
        <v>1316</v>
      </c>
      <c r="AH272" t="s">
        <v>802</v>
      </c>
    </row>
    <row r="273" spans="1:34">
      <c r="A273" t="s">
        <v>275</v>
      </c>
      <c r="B273" t="s">
        <v>727</v>
      </c>
      <c r="C273" t="s">
        <v>720</v>
      </c>
      <c r="D273" t="s">
        <v>1463</v>
      </c>
      <c r="E273" t="s">
        <v>1580</v>
      </c>
      <c r="F273">
        <v>1.7</v>
      </c>
      <c r="G273">
        <v>2.8</v>
      </c>
      <c r="H273">
        <v>1.5</v>
      </c>
      <c r="I273">
        <v>0.33600000000000002</v>
      </c>
      <c r="J273" t="s">
        <v>755</v>
      </c>
      <c r="K273" t="s">
        <v>747</v>
      </c>
      <c r="L273" t="s">
        <v>1578</v>
      </c>
      <c r="M273" s="5" t="str">
        <f t="shared" si="8"/>
        <v>https://www.functionaldevices.com/downloads/datasheets/RIB24C-FA.pdf</v>
      </c>
      <c r="N273" t="s">
        <v>1581</v>
      </c>
      <c r="O273" s="4" t="str">
        <f t="shared" si="9"/>
        <v>https://www.functionaldevices.com/downloads/products/RIB24C-FA-N4.jpg</v>
      </c>
      <c r="P273" t="s">
        <v>1056</v>
      </c>
      <c r="Q273">
        <v>1</v>
      </c>
      <c r="R273" t="s">
        <v>1375</v>
      </c>
      <c r="S273" t="s">
        <v>736</v>
      </c>
      <c r="T273" t="s">
        <v>737</v>
      </c>
      <c r="V273" t="s">
        <v>738</v>
      </c>
      <c r="W273" t="s">
        <v>737</v>
      </c>
      <c r="X273" t="s">
        <v>737</v>
      </c>
      <c r="Y273" t="s">
        <v>1470</v>
      </c>
      <c r="Z273" t="s">
        <v>1348</v>
      </c>
      <c r="AA273" t="s">
        <v>1574</v>
      </c>
      <c r="AB273">
        <v>1</v>
      </c>
      <c r="AC273" t="s">
        <v>1387</v>
      </c>
      <c r="AD273" t="s">
        <v>1378</v>
      </c>
      <c r="AE273" t="s">
        <v>1153</v>
      </c>
      <c r="AG273" t="s">
        <v>1316</v>
      </c>
      <c r="AH273" t="s">
        <v>802</v>
      </c>
    </row>
    <row r="274" spans="1:34">
      <c r="A274" t="s">
        <v>276</v>
      </c>
      <c r="B274" t="s">
        <v>727</v>
      </c>
      <c r="C274" t="s">
        <v>720</v>
      </c>
      <c r="D274" t="s">
        <v>1463</v>
      </c>
      <c r="E274" t="s">
        <v>1582</v>
      </c>
      <c r="F274">
        <v>1.7</v>
      </c>
      <c r="G274">
        <v>2.8</v>
      </c>
      <c r="H274">
        <v>1.5</v>
      </c>
      <c r="I274">
        <v>0.27700000000000002</v>
      </c>
      <c r="J274" t="s">
        <v>755</v>
      </c>
      <c r="K274" t="s">
        <v>747</v>
      </c>
      <c r="L274" t="s">
        <v>1578</v>
      </c>
      <c r="M274" s="5" t="str">
        <f t="shared" si="8"/>
        <v>https://www.functionaldevices.com/downloads/datasheets/RIB24C-FA.pdf</v>
      </c>
      <c r="N274" t="s">
        <v>1583</v>
      </c>
      <c r="O274" s="4" t="str">
        <f t="shared" si="9"/>
        <v>https://www.functionaldevices.com/downloads/products/RIB24C-FA-RD.jpg</v>
      </c>
      <c r="Q274">
        <v>1</v>
      </c>
      <c r="R274" t="s">
        <v>1375</v>
      </c>
      <c r="S274" t="s">
        <v>736</v>
      </c>
      <c r="T274" t="s">
        <v>737</v>
      </c>
      <c r="V274" t="s">
        <v>738</v>
      </c>
      <c r="W274" t="s">
        <v>737</v>
      </c>
      <c r="X274" t="s">
        <v>737</v>
      </c>
      <c r="Y274" t="s">
        <v>1473</v>
      </c>
      <c r="Z274" t="s">
        <v>1348</v>
      </c>
      <c r="AA274" t="s">
        <v>1574</v>
      </c>
      <c r="AB274">
        <v>1</v>
      </c>
      <c r="AC274" t="s">
        <v>1387</v>
      </c>
      <c r="AD274" t="s">
        <v>1378</v>
      </c>
      <c r="AE274" t="s">
        <v>1153</v>
      </c>
      <c r="AG274" t="s">
        <v>1316</v>
      </c>
      <c r="AH274" t="s">
        <v>802</v>
      </c>
    </row>
    <row r="275" spans="1:34">
      <c r="A275" t="s">
        <v>277</v>
      </c>
      <c r="B275" t="s">
        <v>727</v>
      </c>
      <c r="C275" t="s">
        <v>720</v>
      </c>
      <c r="D275" t="s">
        <v>1371</v>
      </c>
      <c r="E275" t="s">
        <v>1584</v>
      </c>
      <c r="F275">
        <v>2.2999999999999998</v>
      </c>
      <c r="G275">
        <v>3.2</v>
      </c>
      <c r="H275">
        <v>1.8</v>
      </c>
      <c r="I275">
        <v>0.73799999999999999</v>
      </c>
      <c r="J275" t="s">
        <v>755</v>
      </c>
      <c r="K275" t="s">
        <v>747</v>
      </c>
      <c r="L275" t="s">
        <v>1585</v>
      </c>
      <c r="M275" s="5" t="str">
        <f t="shared" si="8"/>
        <v>https://www.functionaldevices.com/downloads/datasheets/RIB24P.pdf</v>
      </c>
      <c r="N275" t="s">
        <v>1586</v>
      </c>
      <c r="O275" s="4" t="str">
        <f t="shared" si="9"/>
        <v>https://www.functionaldevices.com/downloads/products/RIB24P.jpg</v>
      </c>
      <c r="Q275">
        <v>1</v>
      </c>
      <c r="R275" t="s">
        <v>1375</v>
      </c>
      <c r="S275" t="s">
        <v>736</v>
      </c>
      <c r="T275" t="s">
        <v>737</v>
      </c>
      <c r="V275" t="s">
        <v>738</v>
      </c>
      <c r="W275" t="s">
        <v>737</v>
      </c>
      <c r="X275" t="s">
        <v>737</v>
      </c>
      <c r="Y275" t="s">
        <v>739</v>
      </c>
      <c r="Z275" t="s">
        <v>1376</v>
      </c>
      <c r="AA275" t="s">
        <v>1574</v>
      </c>
      <c r="AB275">
        <v>1</v>
      </c>
      <c r="AC275" t="s">
        <v>1397</v>
      </c>
      <c r="AD275" t="s">
        <v>1378</v>
      </c>
      <c r="AE275" t="s">
        <v>1153</v>
      </c>
      <c r="AG275" t="s">
        <v>1316</v>
      </c>
      <c r="AH275" t="s">
        <v>802</v>
      </c>
    </row>
    <row r="276" spans="1:34">
      <c r="A276" t="s">
        <v>278</v>
      </c>
      <c r="B276" t="s">
        <v>727</v>
      </c>
      <c r="C276" t="s">
        <v>720</v>
      </c>
      <c r="D276" t="s">
        <v>1371</v>
      </c>
      <c r="E276" t="s">
        <v>1587</v>
      </c>
      <c r="F276">
        <v>2.2999999999999998</v>
      </c>
      <c r="G276">
        <v>3.2</v>
      </c>
      <c r="H276">
        <v>1.8</v>
      </c>
      <c r="I276">
        <v>0.85499999999999998</v>
      </c>
      <c r="J276" t="s">
        <v>755</v>
      </c>
      <c r="K276" t="s">
        <v>747</v>
      </c>
      <c r="L276" t="s">
        <v>1588</v>
      </c>
      <c r="M276" s="5" t="str">
        <f t="shared" si="8"/>
        <v>https://www.functionaldevices.com/downloads/datasheets/RIB24P30.pdf</v>
      </c>
      <c r="N276" t="s">
        <v>1589</v>
      </c>
      <c r="O276" s="4" t="str">
        <f t="shared" si="9"/>
        <v>https://www.functionaldevices.com/downloads/products/RIB24P30.jpg</v>
      </c>
      <c r="Q276">
        <v>1</v>
      </c>
      <c r="R276" t="s">
        <v>1375</v>
      </c>
      <c r="S276" t="s">
        <v>736</v>
      </c>
      <c r="T276" t="s">
        <v>737</v>
      </c>
      <c r="V276" t="s">
        <v>738</v>
      </c>
      <c r="W276" t="s">
        <v>737</v>
      </c>
      <c r="X276" t="s">
        <v>737</v>
      </c>
      <c r="Y276" t="s">
        <v>739</v>
      </c>
      <c r="Z276" t="s">
        <v>1401</v>
      </c>
      <c r="AA276" t="s">
        <v>1574</v>
      </c>
      <c r="AB276">
        <v>1</v>
      </c>
      <c r="AC276" t="s">
        <v>1397</v>
      </c>
      <c r="AD276" t="s">
        <v>1378</v>
      </c>
      <c r="AE276" t="s">
        <v>1153</v>
      </c>
      <c r="AG276" t="s">
        <v>1316</v>
      </c>
      <c r="AH276" t="s">
        <v>802</v>
      </c>
    </row>
    <row r="277" spans="1:34">
      <c r="A277" t="s">
        <v>279</v>
      </c>
      <c r="B277" t="s">
        <v>727</v>
      </c>
      <c r="C277" t="s">
        <v>720</v>
      </c>
      <c r="D277" t="s">
        <v>1463</v>
      </c>
      <c r="E277" t="s">
        <v>1590</v>
      </c>
      <c r="F277">
        <v>2.2999999999999998</v>
      </c>
      <c r="G277">
        <v>3.2</v>
      </c>
      <c r="H277">
        <v>1.8</v>
      </c>
      <c r="I277">
        <v>0.71299999999999997</v>
      </c>
      <c r="J277" t="s">
        <v>755</v>
      </c>
      <c r="K277" t="s">
        <v>747</v>
      </c>
      <c r="L277" t="s">
        <v>1591</v>
      </c>
      <c r="M277" s="5" t="str">
        <f t="shared" si="8"/>
        <v>https://www.functionaldevices.com/downloads/datasheets/RIB24P-FA.pdf</v>
      </c>
      <c r="N277" t="s">
        <v>1592</v>
      </c>
      <c r="O277" s="4" t="str">
        <f t="shared" si="9"/>
        <v>https://www.functionaldevices.com/downloads/products/RIB24P-FA.jpg</v>
      </c>
      <c r="Q277">
        <v>1</v>
      </c>
      <c r="R277" t="s">
        <v>1375</v>
      </c>
      <c r="S277" t="s">
        <v>736</v>
      </c>
      <c r="T277" t="s">
        <v>737</v>
      </c>
      <c r="V277" t="s">
        <v>738</v>
      </c>
      <c r="W277" t="s">
        <v>737</v>
      </c>
      <c r="X277" t="s">
        <v>737</v>
      </c>
      <c r="Y277" t="s">
        <v>739</v>
      </c>
      <c r="Z277" t="s">
        <v>1376</v>
      </c>
      <c r="AA277" t="s">
        <v>1574</v>
      </c>
      <c r="AB277">
        <v>1</v>
      </c>
      <c r="AC277" t="s">
        <v>1397</v>
      </c>
      <c r="AD277" t="s">
        <v>1378</v>
      </c>
      <c r="AE277" t="s">
        <v>1153</v>
      </c>
      <c r="AG277" t="s">
        <v>1316</v>
      </c>
      <c r="AH277" t="s">
        <v>802</v>
      </c>
    </row>
    <row r="278" spans="1:34">
      <c r="A278" t="s">
        <v>280</v>
      </c>
      <c r="B278" t="s">
        <v>727</v>
      </c>
      <c r="C278" t="s">
        <v>720</v>
      </c>
      <c r="D278" t="s">
        <v>1463</v>
      </c>
      <c r="E278" t="s">
        <v>1593</v>
      </c>
      <c r="F278">
        <v>1.7</v>
      </c>
      <c r="G278">
        <v>2.8</v>
      </c>
      <c r="H278">
        <v>1.5</v>
      </c>
      <c r="I278">
        <v>0.29099999999999998</v>
      </c>
      <c r="J278" t="s">
        <v>755</v>
      </c>
      <c r="K278" t="s">
        <v>747</v>
      </c>
      <c r="L278" t="s">
        <v>1594</v>
      </c>
      <c r="M278" s="5" t="str">
        <f t="shared" si="8"/>
        <v>https://www.functionaldevices.com/downloads/datasheets/RIB24S-FA.pdf</v>
      </c>
      <c r="N278" t="s">
        <v>1595</v>
      </c>
      <c r="O278" s="4" t="str">
        <f t="shared" si="9"/>
        <v>https://www.functionaldevices.com/downloads/products/RIB24S-FA.jpg</v>
      </c>
      <c r="Q278">
        <v>1</v>
      </c>
      <c r="R278" t="s">
        <v>1375</v>
      </c>
      <c r="S278" t="s">
        <v>736</v>
      </c>
      <c r="T278" t="s">
        <v>737</v>
      </c>
      <c r="V278" t="s">
        <v>738</v>
      </c>
      <c r="W278" t="s">
        <v>737</v>
      </c>
      <c r="X278" t="s">
        <v>737</v>
      </c>
      <c r="Y278" t="s">
        <v>739</v>
      </c>
      <c r="Z278" t="s">
        <v>1348</v>
      </c>
      <c r="AA278" t="s">
        <v>1574</v>
      </c>
      <c r="AB278">
        <v>1</v>
      </c>
      <c r="AC278" t="s">
        <v>1343</v>
      </c>
      <c r="AD278" t="s">
        <v>1378</v>
      </c>
      <c r="AE278" t="s">
        <v>1153</v>
      </c>
      <c r="AG278" t="s">
        <v>1316</v>
      </c>
      <c r="AH278" t="s">
        <v>802</v>
      </c>
    </row>
    <row r="279" spans="1:34">
      <c r="A279" t="s">
        <v>281</v>
      </c>
      <c r="B279" t="s">
        <v>727</v>
      </c>
      <c r="C279" t="s">
        <v>720</v>
      </c>
      <c r="D279" t="s">
        <v>1463</v>
      </c>
      <c r="E279" t="s">
        <v>1596</v>
      </c>
      <c r="F279">
        <v>1.7</v>
      </c>
      <c r="G279">
        <v>2.8</v>
      </c>
      <c r="H279">
        <v>1.5</v>
      </c>
      <c r="I279">
        <v>0.29099999999999998</v>
      </c>
      <c r="J279" t="s">
        <v>755</v>
      </c>
      <c r="K279" t="s">
        <v>747</v>
      </c>
      <c r="L279" t="s">
        <v>1594</v>
      </c>
      <c r="M279" s="5" t="str">
        <f t="shared" si="8"/>
        <v>https://www.functionaldevices.com/downloads/datasheets/RIB24S-FA.pdf</v>
      </c>
      <c r="N279" t="s">
        <v>1595</v>
      </c>
      <c r="O279" s="4" t="str">
        <f t="shared" si="9"/>
        <v>https://www.functionaldevices.com/downloads/products/RIB24S-FA.jpg</v>
      </c>
      <c r="Q279">
        <v>1</v>
      </c>
      <c r="R279" t="s">
        <v>1375</v>
      </c>
      <c r="S279" t="s">
        <v>736</v>
      </c>
      <c r="T279" t="s">
        <v>737</v>
      </c>
      <c r="V279" t="s">
        <v>738</v>
      </c>
      <c r="W279" t="s">
        <v>737</v>
      </c>
      <c r="X279" t="s">
        <v>737</v>
      </c>
      <c r="Y279" t="s">
        <v>739</v>
      </c>
      <c r="Z279" t="s">
        <v>1348</v>
      </c>
      <c r="AA279" t="s">
        <v>1574</v>
      </c>
      <c r="AB279">
        <v>1</v>
      </c>
      <c r="AC279" t="s">
        <v>1343</v>
      </c>
      <c r="AD279" t="s">
        <v>1378</v>
      </c>
      <c r="AE279" t="s">
        <v>1153</v>
      </c>
      <c r="AG279" t="s">
        <v>1316</v>
      </c>
      <c r="AH279" t="s">
        <v>802</v>
      </c>
    </row>
    <row r="280" spans="1:34">
      <c r="A280" t="s">
        <v>282</v>
      </c>
      <c r="B280" t="s">
        <v>727</v>
      </c>
      <c r="C280" t="s">
        <v>720</v>
      </c>
      <c r="D280" t="s">
        <v>1463</v>
      </c>
      <c r="E280" t="s">
        <v>1597</v>
      </c>
      <c r="F280">
        <v>1.7</v>
      </c>
      <c r="G280">
        <v>2.8</v>
      </c>
      <c r="H280">
        <v>1.5</v>
      </c>
      <c r="I280">
        <v>0.33600000000000002</v>
      </c>
      <c r="J280" t="s">
        <v>755</v>
      </c>
      <c r="K280" t="s">
        <v>747</v>
      </c>
      <c r="L280" t="s">
        <v>1594</v>
      </c>
      <c r="M280" s="5" t="str">
        <f t="shared" si="8"/>
        <v>https://www.functionaldevices.com/downloads/datasheets/RIB24S-FA.pdf</v>
      </c>
      <c r="N280" t="s">
        <v>1598</v>
      </c>
      <c r="O280" s="4" t="str">
        <f t="shared" si="9"/>
        <v>https://www.functionaldevices.com/downloads/products/RIB24S-FA-RD.jpg</v>
      </c>
      <c r="Q280">
        <v>1</v>
      </c>
      <c r="R280" t="s">
        <v>1375</v>
      </c>
      <c r="S280" t="s">
        <v>736</v>
      </c>
      <c r="T280" t="s">
        <v>737</v>
      </c>
      <c r="V280" t="s">
        <v>738</v>
      </c>
      <c r="W280" t="s">
        <v>737</v>
      </c>
      <c r="X280" t="s">
        <v>737</v>
      </c>
      <c r="Y280" t="s">
        <v>1473</v>
      </c>
      <c r="Z280" t="s">
        <v>1348</v>
      </c>
      <c r="AA280" t="s">
        <v>1574</v>
      </c>
      <c r="AB280">
        <v>1</v>
      </c>
      <c r="AC280" t="s">
        <v>1343</v>
      </c>
      <c r="AD280" t="s">
        <v>1378</v>
      </c>
      <c r="AE280" t="s">
        <v>1153</v>
      </c>
      <c r="AG280" t="s">
        <v>1316</v>
      </c>
      <c r="AH280" t="s">
        <v>802</v>
      </c>
    </row>
    <row r="281" spans="1:34">
      <c r="A281" t="s">
        <v>283</v>
      </c>
      <c r="B281" t="s">
        <v>727</v>
      </c>
      <c r="C281" t="s">
        <v>720</v>
      </c>
      <c r="D281" t="s">
        <v>1371</v>
      </c>
      <c r="E281" t="s">
        <v>1599</v>
      </c>
      <c r="F281">
        <v>2.2999999999999998</v>
      </c>
      <c r="G281">
        <v>3.2</v>
      </c>
      <c r="H281">
        <v>1.8</v>
      </c>
      <c r="I281">
        <v>0.73</v>
      </c>
      <c r="J281" t="s">
        <v>755</v>
      </c>
      <c r="K281" t="s">
        <v>747</v>
      </c>
      <c r="L281" t="s">
        <v>1600</v>
      </c>
      <c r="M281" s="5" t="str">
        <f t="shared" si="8"/>
        <v>https://www.functionaldevices.com/downloads/datasheets/RIB24Z.pdf</v>
      </c>
      <c r="N281" t="s">
        <v>1601</v>
      </c>
      <c r="O281" s="4" t="str">
        <f t="shared" si="9"/>
        <v>https://www.functionaldevices.com/downloads/products/RIB24Z.jpg</v>
      </c>
      <c r="Q281">
        <v>1</v>
      </c>
      <c r="R281" t="s">
        <v>1375</v>
      </c>
      <c r="S281" t="s">
        <v>736</v>
      </c>
      <c r="T281" t="s">
        <v>737</v>
      </c>
      <c r="V281" t="s">
        <v>738</v>
      </c>
      <c r="W281" t="s">
        <v>737</v>
      </c>
      <c r="X281" t="s">
        <v>737</v>
      </c>
      <c r="Y281" t="s">
        <v>739</v>
      </c>
      <c r="Z281" t="s">
        <v>1401</v>
      </c>
      <c r="AA281" t="s">
        <v>1574</v>
      </c>
      <c r="AB281">
        <v>1</v>
      </c>
      <c r="AC281" t="s">
        <v>1602</v>
      </c>
      <c r="AD281" t="s">
        <v>1378</v>
      </c>
      <c r="AE281" t="s">
        <v>1153</v>
      </c>
      <c r="AG281" t="s">
        <v>1316</v>
      </c>
      <c r="AH281" t="s">
        <v>802</v>
      </c>
    </row>
    <row r="282" spans="1:34">
      <c r="A282" t="s">
        <v>284</v>
      </c>
      <c r="B282" t="s">
        <v>727</v>
      </c>
      <c r="C282" t="s">
        <v>720</v>
      </c>
      <c r="D282" t="s">
        <v>1371</v>
      </c>
      <c r="E282" t="s">
        <v>1603</v>
      </c>
      <c r="F282">
        <v>4</v>
      </c>
      <c r="G282">
        <v>4</v>
      </c>
      <c r="H282">
        <v>1.8</v>
      </c>
      <c r="I282">
        <v>0.95199999999999996</v>
      </c>
      <c r="J282" t="s">
        <v>755</v>
      </c>
      <c r="K282" t="s">
        <v>747</v>
      </c>
      <c r="L282" t="s">
        <v>1604</v>
      </c>
      <c r="M282" s="5" t="str">
        <f t="shared" si="8"/>
        <v>https://www.functionaldevices.com/downloads/datasheets/RIB347P.pdf</v>
      </c>
      <c r="N282" t="s">
        <v>1605</v>
      </c>
      <c r="O282" s="4" t="str">
        <f t="shared" si="9"/>
        <v>https://www.functionaldevices.com/downloads/products/RIB347P.jpg</v>
      </c>
      <c r="Q282">
        <v>1</v>
      </c>
      <c r="R282" t="s">
        <v>1375</v>
      </c>
      <c r="S282" t="s">
        <v>736</v>
      </c>
      <c r="T282" t="s">
        <v>737</v>
      </c>
      <c r="V282" t="s">
        <v>738</v>
      </c>
      <c r="W282" t="s">
        <v>737</v>
      </c>
      <c r="X282" t="s">
        <v>737</v>
      </c>
      <c r="Y282" t="s">
        <v>739</v>
      </c>
      <c r="Z282" t="s">
        <v>1376</v>
      </c>
      <c r="AA282" t="s">
        <v>1606</v>
      </c>
      <c r="AB282">
        <v>1</v>
      </c>
      <c r="AC282" t="s">
        <v>1397</v>
      </c>
      <c r="AD282" t="s">
        <v>1378</v>
      </c>
      <c r="AE282" t="s">
        <v>1153</v>
      </c>
      <c r="AG282" t="s">
        <v>1316</v>
      </c>
      <c r="AH282" t="s">
        <v>802</v>
      </c>
    </row>
    <row r="283" spans="1:34">
      <c r="A283" t="s">
        <v>285</v>
      </c>
      <c r="B283" t="s">
        <v>727</v>
      </c>
      <c r="C283" t="s">
        <v>720</v>
      </c>
      <c r="D283" t="s">
        <v>1509</v>
      </c>
      <c r="E283" t="s">
        <v>1607</v>
      </c>
      <c r="F283">
        <v>1.0249999999999999</v>
      </c>
      <c r="G283">
        <v>2.75</v>
      </c>
      <c r="H283">
        <v>2.85</v>
      </c>
      <c r="I283">
        <v>0.114</v>
      </c>
      <c r="J283" t="s">
        <v>755</v>
      </c>
      <c r="K283" t="s">
        <v>747</v>
      </c>
      <c r="L283" t="s">
        <v>1608</v>
      </c>
      <c r="M283" s="5" t="str">
        <f t="shared" si="8"/>
        <v>https://www.functionaldevices.com/downloads/datasheets/RIBAN12C.pdf</v>
      </c>
      <c r="N283" t="s">
        <v>1609</v>
      </c>
      <c r="O283" s="4" t="str">
        <f t="shared" si="9"/>
        <v>https://www.functionaldevices.com/downloads/products/RIBAN12C.jpg</v>
      </c>
      <c r="P283" t="s">
        <v>1610</v>
      </c>
      <c r="Q283">
        <v>1</v>
      </c>
      <c r="R283" t="s">
        <v>1522</v>
      </c>
      <c r="S283" t="s">
        <v>736</v>
      </c>
      <c r="T283" t="s">
        <v>737</v>
      </c>
      <c r="V283" t="s">
        <v>738</v>
      </c>
      <c r="W283" t="s">
        <v>737</v>
      </c>
      <c r="X283" t="s">
        <v>737</v>
      </c>
      <c r="Y283" t="s">
        <v>739</v>
      </c>
      <c r="Z283" t="s">
        <v>1348</v>
      </c>
      <c r="AA283" t="s">
        <v>1467</v>
      </c>
      <c r="AB283">
        <v>1</v>
      </c>
      <c r="AC283" t="s">
        <v>1387</v>
      </c>
      <c r="AD283" t="s">
        <v>1378</v>
      </c>
      <c r="AE283" t="s">
        <v>1153</v>
      </c>
    </row>
    <row r="284" spans="1:34">
      <c r="A284" t="s">
        <v>286</v>
      </c>
      <c r="B284" t="s">
        <v>727</v>
      </c>
      <c r="C284" t="s">
        <v>720</v>
      </c>
      <c r="D284" t="s">
        <v>1509</v>
      </c>
      <c r="E284" t="s">
        <v>1611</v>
      </c>
      <c r="F284">
        <v>1.0249999999999999</v>
      </c>
      <c r="G284">
        <v>2.75</v>
      </c>
      <c r="H284">
        <v>2.85</v>
      </c>
      <c r="I284">
        <v>0.114</v>
      </c>
      <c r="J284" t="s">
        <v>755</v>
      </c>
      <c r="K284" t="s">
        <v>747</v>
      </c>
      <c r="L284" t="s">
        <v>1612</v>
      </c>
      <c r="M284" s="5" t="str">
        <f t="shared" si="8"/>
        <v>https://www.functionaldevices.com/downloads/datasheets/RIBAN24C.pdf</v>
      </c>
      <c r="N284" t="s">
        <v>1613</v>
      </c>
      <c r="O284" s="4" t="str">
        <f t="shared" si="9"/>
        <v>https://www.functionaldevices.com/downloads/products/RIBAN24C.jpg</v>
      </c>
      <c r="P284" t="s">
        <v>1610</v>
      </c>
      <c r="Q284">
        <v>1</v>
      </c>
      <c r="R284" t="s">
        <v>1522</v>
      </c>
      <c r="S284" t="s">
        <v>736</v>
      </c>
      <c r="T284" t="s">
        <v>737</v>
      </c>
      <c r="V284" t="s">
        <v>738</v>
      </c>
      <c r="W284" t="s">
        <v>737</v>
      </c>
      <c r="X284" t="s">
        <v>737</v>
      </c>
      <c r="Y284" t="s">
        <v>739</v>
      </c>
      <c r="Z284" t="s">
        <v>1348</v>
      </c>
      <c r="AA284" t="s">
        <v>1574</v>
      </c>
      <c r="AB284">
        <v>1</v>
      </c>
      <c r="AC284" t="s">
        <v>1387</v>
      </c>
      <c r="AD284" t="s">
        <v>1378</v>
      </c>
      <c r="AE284" t="s">
        <v>1153</v>
      </c>
    </row>
    <row r="285" spans="1:34">
      <c r="A285" t="s">
        <v>287</v>
      </c>
      <c r="B285" t="s">
        <v>727</v>
      </c>
      <c r="C285" t="s">
        <v>720</v>
      </c>
      <c r="D285" t="s">
        <v>1382</v>
      </c>
      <c r="E285" t="s">
        <v>1614</v>
      </c>
      <c r="F285">
        <v>4</v>
      </c>
      <c r="G285">
        <v>4</v>
      </c>
      <c r="H285">
        <v>1.8</v>
      </c>
      <c r="I285">
        <v>0.78100000000000003</v>
      </c>
      <c r="J285" t="s">
        <v>755</v>
      </c>
      <c r="K285" t="s">
        <v>747</v>
      </c>
      <c r="L285" t="s">
        <v>1615</v>
      </c>
      <c r="M285" s="5" t="str">
        <f t="shared" si="8"/>
        <v>https://www.functionaldevices.com/downloads/datasheets/RIBD01BDC.pdf</v>
      </c>
      <c r="N285" t="s">
        <v>1616</v>
      </c>
      <c r="O285" s="4" t="str">
        <f t="shared" si="9"/>
        <v>https://www.functionaldevices.com/downloads/products/RIBD01BDC.jpg</v>
      </c>
      <c r="Q285">
        <v>1</v>
      </c>
      <c r="R285" t="s">
        <v>1386</v>
      </c>
      <c r="S285" t="s">
        <v>736</v>
      </c>
      <c r="T285" t="s">
        <v>737</v>
      </c>
      <c r="V285" t="s">
        <v>738</v>
      </c>
      <c r="W285" t="s">
        <v>737</v>
      </c>
      <c r="X285" t="s">
        <v>737</v>
      </c>
      <c r="Y285" t="s">
        <v>739</v>
      </c>
      <c r="Z285" t="s">
        <v>1376</v>
      </c>
      <c r="AA285" t="s">
        <v>1152</v>
      </c>
      <c r="AB285">
        <v>1</v>
      </c>
      <c r="AC285" t="s">
        <v>1387</v>
      </c>
      <c r="AD285" t="s">
        <v>1378</v>
      </c>
      <c r="AE285" t="s">
        <v>1153</v>
      </c>
      <c r="AG285" t="s">
        <v>1316</v>
      </c>
      <c r="AH285" t="s">
        <v>802</v>
      </c>
    </row>
    <row r="286" spans="1:34">
      <c r="A286" t="s">
        <v>288</v>
      </c>
      <c r="B286" t="s">
        <v>727</v>
      </c>
      <c r="C286" t="s">
        <v>720</v>
      </c>
      <c r="D286" t="s">
        <v>1382</v>
      </c>
      <c r="E286" t="s">
        <v>1617</v>
      </c>
      <c r="F286">
        <v>4</v>
      </c>
      <c r="G286">
        <v>4</v>
      </c>
      <c r="H286">
        <v>1.8</v>
      </c>
      <c r="I286">
        <v>0.53800000000000003</v>
      </c>
      <c r="J286" t="s">
        <v>755</v>
      </c>
      <c r="K286" t="s">
        <v>747</v>
      </c>
      <c r="L286" t="s">
        <v>1618</v>
      </c>
      <c r="M286" s="5" t="str">
        <f t="shared" si="8"/>
        <v>https://www.functionaldevices.com/downloads/datasheets/RIBD02BDC.pdf</v>
      </c>
      <c r="N286" t="s">
        <v>1619</v>
      </c>
      <c r="O286" s="4" t="str">
        <f t="shared" si="9"/>
        <v>https://www.functionaldevices.com/downloads/products/RIBD02BDC.jpg</v>
      </c>
      <c r="Q286">
        <v>1</v>
      </c>
      <c r="R286" t="s">
        <v>1386</v>
      </c>
      <c r="S286" t="s">
        <v>736</v>
      </c>
      <c r="T286" t="s">
        <v>737</v>
      </c>
      <c r="V286" t="s">
        <v>738</v>
      </c>
      <c r="W286" t="s">
        <v>737</v>
      </c>
      <c r="X286" t="s">
        <v>737</v>
      </c>
      <c r="Y286" t="s">
        <v>739</v>
      </c>
      <c r="Z286" t="s">
        <v>1376</v>
      </c>
      <c r="AA286" t="s">
        <v>1429</v>
      </c>
      <c r="AB286">
        <v>1</v>
      </c>
      <c r="AC286" t="s">
        <v>1387</v>
      </c>
      <c r="AD286" t="s">
        <v>1378</v>
      </c>
      <c r="AE286" t="s">
        <v>1153</v>
      </c>
      <c r="AG286" t="s">
        <v>1316</v>
      </c>
      <c r="AH286" t="s">
        <v>802</v>
      </c>
    </row>
    <row r="287" spans="1:34">
      <c r="A287" t="s">
        <v>289</v>
      </c>
      <c r="B287" t="s">
        <v>727</v>
      </c>
      <c r="C287" t="s">
        <v>720</v>
      </c>
      <c r="D287" t="s">
        <v>1509</v>
      </c>
      <c r="E287" t="s">
        <v>1620</v>
      </c>
      <c r="F287">
        <v>4</v>
      </c>
      <c r="G287">
        <v>4</v>
      </c>
      <c r="H287">
        <v>1.8</v>
      </c>
      <c r="I287">
        <v>0.66400000000000003</v>
      </c>
      <c r="J287" t="s">
        <v>755</v>
      </c>
      <c r="K287" t="s">
        <v>747</v>
      </c>
      <c r="L287" t="s">
        <v>1621</v>
      </c>
      <c r="M287" s="5" t="str">
        <f t="shared" si="8"/>
        <v>https://www.functionaldevices.com/downloads/datasheets/RIBD2421C.pdf</v>
      </c>
      <c r="N287" t="s">
        <v>1622</v>
      </c>
      <c r="O287" s="4" t="str">
        <f t="shared" si="9"/>
        <v>https://www.functionaldevices.com/downloads/products/RIBD2421C.jpg</v>
      </c>
      <c r="Q287">
        <v>1</v>
      </c>
      <c r="R287" t="s">
        <v>1375</v>
      </c>
      <c r="S287" t="s">
        <v>736</v>
      </c>
      <c r="T287" t="s">
        <v>737</v>
      </c>
      <c r="V287" t="s">
        <v>738</v>
      </c>
      <c r="W287" t="s">
        <v>737</v>
      </c>
      <c r="X287" t="s">
        <v>737</v>
      </c>
      <c r="Y287" t="s">
        <v>739</v>
      </c>
      <c r="Z287" t="s">
        <v>1348</v>
      </c>
      <c r="AA287" t="s">
        <v>1558</v>
      </c>
      <c r="AB287">
        <v>1</v>
      </c>
      <c r="AC287" t="s">
        <v>1387</v>
      </c>
      <c r="AD287" t="s">
        <v>1378</v>
      </c>
      <c r="AE287" t="s">
        <v>1153</v>
      </c>
      <c r="AG287" t="s">
        <v>1316</v>
      </c>
      <c r="AH287" t="s">
        <v>802</v>
      </c>
    </row>
    <row r="288" spans="1:34">
      <c r="A288" t="s">
        <v>290</v>
      </c>
      <c r="B288" t="s">
        <v>727</v>
      </c>
      <c r="C288" t="s">
        <v>720</v>
      </c>
      <c r="D288" t="s">
        <v>1509</v>
      </c>
      <c r="E288" t="s">
        <v>1623</v>
      </c>
      <c r="F288">
        <v>1.7</v>
      </c>
      <c r="G288">
        <v>2.8</v>
      </c>
      <c r="H288">
        <v>1.5</v>
      </c>
      <c r="I288">
        <v>0.37</v>
      </c>
      <c r="J288" t="s">
        <v>755</v>
      </c>
      <c r="K288" t="s">
        <v>747</v>
      </c>
      <c r="L288" t="s">
        <v>1624</v>
      </c>
      <c r="M288" s="5" t="str">
        <f t="shared" si="8"/>
        <v>https://www.functionaldevices.com/downloads/datasheets/RIBH1C.pdf</v>
      </c>
      <c r="N288" t="s">
        <v>1625</v>
      </c>
      <c r="O288" s="4" t="str">
        <f t="shared" si="9"/>
        <v>https://www.functionaldevices.com/downloads/products/RIBH1C.jpg</v>
      </c>
      <c r="Q288">
        <v>1</v>
      </c>
      <c r="R288" t="s">
        <v>1375</v>
      </c>
      <c r="S288" t="s">
        <v>736</v>
      </c>
      <c r="T288" t="s">
        <v>737</v>
      </c>
      <c r="V288" t="s">
        <v>738</v>
      </c>
      <c r="W288" t="s">
        <v>737</v>
      </c>
      <c r="X288" t="s">
        <v>737</v>
      </c>
      <c r="Y288" t="s">
        <v>739</v>
      </c>
      <c r="Z288" t="s">
        <v>1348</v>
      </c>
      <c r="AA288" t="s">
        <v>1626</v>
      </c>
      <c r="AB288">
        <v>1</v>
      </c>
      <c r="AC288" t="s">
        <v>1387</v>
      </c>
      <c r="AD288" t="s">
        <v>1378</v>
      </c>
      <c r="AE288" t="s">
        <v>1153</v>
      </c>
      <c r="AG288" t="s">
        <v>1316</v>
      </c>
      <c r="AH288" t="s">
        <v>802</v>
      </c>
    </row>
    <row r="289" spans="1:34">
      <c r="A289" t="s">
        <v>291</v>
      </c>
      <c r="B289" t="s">
        <v>727</v>
      </c>
      <c r="C289" t="s">
        <v>720</v>
      </c>
      <c r="D289" t="s">
        <v>1509</v>
      </c>
      <c r="E289" t="s">
        <v>1627</v>
      </c>
      <c r="F289">
        <v>1.7</v>
      </c>
      <c r="G289">
        <v>2.8</v>
      </c>
      <c r="H289">
        <v>1.5</v>
      </c>
      <c r="I289">
        <v>0.378</v>
      </c>
      <c r="J289" t="s">
        <v>755</v>
      </c>
      <c r="K289" t="s">
        <v>747</v>
      </c>
      <c r="L289" t="s">
        <v>1624</v>
      </c>
      <c r="M289" s="5" t="str">
        <f t="shared" si="8"/>
        <v>https://www.functionaldevices.com/downloads/datasheets/RIBH1C.pdf</v>
      </c>
      <c r="N289" t="s">
        <v>1628</v>
      </c>
      <c r="O289" s="4" t="str">
        <f t="shared" si="9"/>
        <v>https://www.functionaldevices.com/downloads/products/RIBH1C-N4.jpg</v>
      </c>
      <c r="P289" t="s">
        <v>1056</v>
      </c>
      <c r="Q289">
        <v>1</v>
      </c>
      <c r="R289" t="s">
        <v>1522</v>
      </c>
      <c r="S289" t="s">
        <v>736</v>
      </c>
      <c r="T289" t="s">
        <v>737</v>
      </c>
      <c r="V289" t="s">
        <v>738</v>
      </c>
      <c r="W289" t="s">
        <v>737</v>
      </c>
      <c r="X289" t="s">
        <v>737</v>
      </c>
      <c r="Y289" t="s">
        <v>1470</v>
      </c>
      <c r="Z289" t="s">
        <v>1348</v>
      </c>
      <c r="AA289" t="s">
        <v>1626</v>
      </c>
      <c r="AB289">
        <v>1</v>
      </c>
      <c r="AC289" t="s">
        <v>1387</v>
      </c>
      <c r="AD289" t="s">
        <v>1378</v>
      </c>
      <c r="AE289" t="s">
        <v>1153</v>
      </c>
      <c r="AG289" t="s">
        <v>1316</v>
      </c>
      <c r="AH289" t="s">
        <v>802</v>
      </c>
    </row>
    <row r="290" spans="1:34">
      <c r="A290" t="s">
        <v>292</v>
      </c>
      <c r="B290" t="s">
        <v>727</v>
      </c>
      <c r="C290" t="s">
        <v>720</v>
      </c>
      <c r="D290" t="s">
        <v>1509</v>
      </c>
      <c r="E290" t="s">
        <v>1629</v>
      </c>
      <c r="F290">
        <v>1.7</v>
      </c>
      <c r="G290">
        <v>2.8</v>
      </c>
      <c r="H290">
        <v>1.5</v>
      </c>
      <c r="I290">
        <v>0.375</v>
      </c>
      <c r="J290" t="s">
        <v>755</v>
      </c>
      <c r="K290" t="s">
        <v>747</v>
      </c>
      <c r="L290" t="s">
        <v>1624</v>
      </c>
      <c r="M290" s="5" t="str">
        <f t="shared" si="8"/>
        <v>https://www.functionaldevices.com/downloads/datasheets/RIBH1C.pdf</v>
      </c>
      <c r="N290" t="s">
        <v>1630</v>
      </c>
      <c r="O290" s="4" t="str">
        <f t="shared" si="9"/>
        <v>https://www.functionaldevices.com/downloads/products/RIBH1C-RD.jpg</v>
      </c>
      <c r="Q290">
        <v>1</v>
      </c>
      <c r="R290" t="s">
        <v>1375</v>
      </c>
      <c r="S290" t="s">
        <v>736</v>
      </c>
      <c r="T290" t="s">
        <v>737</v>
      </c>
      <c r="V290" t="s">
        <v>738</v>
      </c>
      <c r="W290" t="s">
        <v>737</v>
      </c>
      <c r="X290" t="s">
        <v>737</v>
      </c>
      <c r="Y290" t="s">
        <v>1473</v>
      </c>
      <c r="Z290" t="s">
        <v>1348</v>
      </c>
      <c r="AA290" t="s">
        <v>1626</v>
      </c>
      <c r="AB290">
        <v>1</v>
      </c>
      <c r="AC290" t="s">
        <v>1387</v>
      </c>
      <c r="AD290" t="s">
        <v>1378</v>
      </c>
      <c r="AE290" t="s">
        <v>1153</v>
      </c>
      <c r="AG290" t="s">
        <v>1316</v>
      </c>
      <c r="AH290" t="s">
        <v>802</v>
      </c>
    </row>
    <row r="291" spans="1:34">
      <c r="A291" t="s">
        <v>293</v>
      </c>
      <c r="B291" t="s">
        <v>727</v>
      </c>
      <c r="C291" t="s">
        <v>720</v>
      </c>
      <c r="D291" t="s">
        <v>1509</v>
      </c>
      <c r="E291" t="s">
        <v>1631</v>
      </c>
      <c r="F291">
        <v>4</v>
      </c>
      <c r="G291">
        <v>4</v>
      </c>
      <c r="H291">
        <v>1.8</v>
      </c>
      <c r="I291">
        <v>0.57999999999999996</v>
      </c>
      <c r="J291" t="s">
        <v>755</v>
      </c>
      <c r="K291" t="s">
        <v>747</v>
      </c>
      <c r="L291" t="s">
        <v>1632</v>
      </c>
      <c r="M291" s="5" t="str">
        <f t="shared" si="8"/>
        <v>https://www.functionaldevices.com/downloads/datasheets/RIBH1CW.pdf</v>
      </c>
      <c r="N291" t="s">
        <v>1633</v>
      </c>
      <c r="O291" s="4" t="str">
        <f t="shared" si="9"/>
        <v>https://www.functionaldevices.com/downloads/products/RIBH1CW.jpg</v>
      </c>
      <c r="Q291">
        <v>1</v>
      </c>
      <c r="R291" t="s">
        <v>1375</v>
      </c>
      <c r="S291" t="s">
        <v>736</v>
      </c>
      <c r="T291" t="s">
        <v>737</v>
      </c>
      <c r="V291" t="s">
        <v>738</v>
      </c>
      <c r="W291" t="s">
        <v>737</v>
      </c>
      <c r="X291" t="s">
        <v>737</v>
      </c>
      <c r="Y291" t="s">
        <v>739</v>
      </c>
      <c r="Z291" t="s">
        <v>1634</v>
      </c>
      <c r="AA291" t="s">
        <v>1626</v>
      </c>
      <c r="AB291">
        <v>1</v>
      </c>
      <c r="AC291" t="s">
        <v>1387</v>
      </c>
      <c r="AD291" t="s">
        <v>1378</v>
      </c>
      <c r="AE291" t="s">
        <v>1153</v>
      </c>
      <c r="AG291" t="s">
        <v>1316</v>
      </c>
      <c r="AH291" t="s">
        <v>802</v>
      </c>
    </row>
    <row r="292" spans="1:34">
      <c r="A292" t="s">
        <v>294</v>
      </c>
      <c r="B292" t="s">
        <v>727</v>
      </c>
      <c r="C292" t="s">
        <v>720</v>
      </c>
      <c r="D292" t="s">
        <v>1509</v>
      </c>
      <c r="E292" t="s">
        <v>1635</v>
      </c>
      <c r="F292">
        <v>2.2999999999999998</v>
      </c>
      <c r="G292">
        <v>3.2</v>
      </c>
      <c r="H292">
        <v>1.8</v>
      </c>
      <c r="I292">
        <v>0.47499999999999998</v>
      </c>
      <c r="J292" t="s">
        <v>755</v>
      </c>
      <c r="K292" t="s">
        <v>747</v>
      </c>
      <c r="L292" t="s">
        <v>1636</v>
      </c>
      <c r="M292" s="5" t="str">
        <f t="shared" si="8"/>
        <v>https://www.functionaldevices.com/downloads/datasheets/RIBH1S.pdf</v>
      </c>
      <c r="N292" t="s">
        <v>1637</v>
      </c>
      <c r="O292" s="4" t="str">
        <f t="shared" si="9"/>
        <v>https://www.functionaldevices.com/downloads/products/RIBH1S.jpg</v>
      </c>
      <c r="Q292">
        <v>1</v>
      </c>
      <c r="R292" t="s">
        <v>1375</v>
      </c>
      <c r="S292" t="s">
        <v>736</v>
      </c>
      <c r="T292" t="s">
        <v>737</v>
      </c>
      <c r="V292" t="s">
        <v>738</v>
      </c>
      <c r="W292" t="s">
        <v>737</v>
      </c>
      <c r="X292" t="s">
        <v>737</v>
      </c>
      <c r="Y292" t="s">
        <v>739</v>
      </c>
      <c r="Z292" t="s">
        <v>1348</v>
      </c>
      <c r="AA292" t="s">
        <v>1626</v>
      </c>
      <c r="AB292">
        <v>1</v>
      </c>
      <c r="AC292" t="s">
        <v>1343</v>
      </c>
      <c r="AD292" t="s">
        <v>1378</v>
      </c>
      <c r="AE292" t="s">
        <v>1153</v>
      </c>
      <c r="AG292" t="s">
        <v>1316</v>
      </c>
      <c r="AH292" t="s">
        <v>802</v>
      </c>
    </row>
    <row r="293" spans="1:34">
      <c r="A293" t="s">
        <v>295</v>
      </c>
      <c r="B293" t="s">
        <v>727</v>
      </c>
      <c r="C293" t="s">
        <v>720</v>
      </c>
      <c r="D293" t="s">
        <v>1509</v>
      </c>
      <c r="E293" t="s">
        <v>1638</v>
      </c>
      <c r="F293">
        <v>2.2999999999999998</v>
      </c>
      <c r="G293">
        <v>3.2</v>
      </c>
      <c r="H293">
        <v>1.8</v>
      </c>
      <c r="I293">
        <v>0.53</v>
      </c>
      <c r="J293" t="s">
        <v>755</v>
      </c>
      <c r="K293" t="s">
        <v>747</v>
      </c>
      <c r="L293" t="s">
        <v>1639</v>
      </c>
      <c r="M293" s="5" t="str">
        <f t="shared" si="8"/>
        <v>https://www.functionaldevices.com/downloads/datasheets/RIBH1SC.pdf</v>
      </c>
      <c r="N293" t="s">
        <v>1640</v>
      </c>
      <c r="O293" s="4" t="str">
        <f t="shared" si="9"/>
        <v>https://www.functionaldevices.com/downloads/products/RIBH1SC.jpg</v>
      </c>
      <c r="Q293">
        <v>1</v>
      </c>
      <c r="R293" t="s">
        <v>1375</v>
      </c>
      <c r="S293" t="s">
        <v>736</v>
      </c>
      <c r="T293" t="s">
        <v>737</v>
      </c>
      <c r="V293" t="s">
        <v>738</v>
      </c>
      <c r="W293" t="s">
        <v>737</v>
      </c>
      <c r="X293" t="s">
        <v>737</v>
      </c>
      <c r="Y293" t="s">
        <v>739</v>
      </c>
      <c r="Z293" t="s">
        <v>1348</v>
      </c>
      <c r="AA293" t="s">
        <v>1626</v>
      </c>
      <c r="AB293">
        <v>1</v>
      </c>
      <c r="AC293" t="s">
        <v>1387</v>
      </c>
      <c r="AD293" t="s">
        <v>1378</v>
      </c>
      <c r="AE293" t="s">
        <v>1153</v>
      </c>
      <c r="AG293" t="s">
        <v>1316</v>
      </c>
      <c r="AH293" t="s">
        <v>802</v>
      </c>
    </row>
    <row r="294" spans="1:34">
      <c r="A294" t="s">
        <v>296</v>
      </c>
      <c r="B294" t="s">
        <v>727</v>
      </c>
      <c r="C294" t="s">
        <v>720</v>
      </c>
      <c r="D294" t="s">
        <v>1509</v>
      </c>
      <c r="E294" t="s">
        <v>1641</v>
      </c>
      <c r="F294">
        <v>2.2999999999999998</v>
      </c>
      <c r="G294">
        <v>3.2</v>
      </c>
      <c r="H294">
        <v>1.8</v>
      </c>
      <c r="I294">
        <v>0.59799999999999998</v>
      </c>
      <c r="J294" t="s">
        <v>755</v>
      </c>
      <c r="K294" t="s">
        <v>747</v>
      </c>
      <c r="L294" t="s">
        <v>1642</v>
      </c>
      <c r="M294" s="5" t="str">
        <f t="shared" si="8"/>
        <v>https://www.functionaldevices.com/downloads/datasheets/RIBH1SM-250.pdf</v>
      </c>
      <c r="N294" t="s">
        <v>1643</v>
      </c>
      <c r="O294" s="4" t="str">
        <f t="shared" si="9"/>
        <v>https://www.functionaldevices.com/downloads/products/RIBH1SM-250.jpg</v>
      </c>
      <c r="Q294">
        <v>1</v>
      </c>
      <c r="R294" t="s">
        <v>1375</v>
      </c>
      <c r="S294" t="s">
        <v>736</v>
      </c>
      <c r="T294" t="s">
        <v>737</v>
      </c>
      <c r="V294" t="s">
        <v>738</v>
      </c>
      <c r="W294" t="s">
        <v>737</v>
      </c>
      <c r="X294" t="s">
        <v>737</v>
      </c>
      <c r="Y294" t="s">
        <v>739</v>
      </c>
      <c r="Z294" t="s">
        <v>1348</v>
      </c>
      <c r="AA294" t="s">
        <v>1626</v>
      </c>
      <c r="AB294">
        <v>1</v>
      </c>
      <c r="AC294" t="s">
        <v>1343</v>
      </c>
      <c r="AD294" t="s">
        <v>1378</v>
      </c>
      <c r="AE294" t="s">
        <v>1153</v>
      </c>
      <c r="AG294" t="s">
        <v>1316</v>
      </c>
      <c r="AH294" t="s">
        <v>802</v>
      </c>
    </row>
    <row r="295" spans="1:34">
      <c r="A295" t="s">
        <v>297</v>
      </c>
      <c r="B295" t="s">
        <v>727</v>
      </c>
      <c r="C295" t="s">
        <v>720</v>
      </c>
      <c r="D295" t="s">
        <v>1509</v>
      </c>
      <c r="E295" t="s">
        <v>1644</v>
      </c>
      <c r="F295">
        <v>2.2999999999999998</v>
      </c>
      <c r="G295">
        <v>3.2</v>
      </c>
      <c r="H295">
        <v>1.8</v>
      </c>
      <c r="I295">
        <v>0.59799999999999998</v>
      </c>
      <c r="J295" t="s">
        <v>755</v>
      </c>
      <c r="K295" t="s">
        <v>747</v>
      </c>
      <c r="L295" t="s">
        <v>1642</v>
      </c>
      <c r="M295" s="5" t="str">
        <f t="shared" si="8"/>
        <v>https://www.functionaldevices.com/downloads/datasheets/RIBH1SM-250.pdf</v>
      </c>
      <c r="N295" t="s">
        <v>1645</v>
      </c>
      <c r="O295" s="4" t="str">
        <f t="shared" si="9"/>
        <v>https://www.functionaldevices.com/downloads/products/RIBH1SM-250-NC.jpg</v>
      </c>
      <c r="Q295">
        <v>1</v>
      </c>
      <c r="R295" t="s">
        <v>1375</v>
      </c>
      <c r="S295" t="s">
        <v>736</v>
      </c>
      <c r="T295" t="s">
        <v>737</v>
      </c>
      <c r="V295" t="s">
        <v>738</v>
      </c>
      <c r="W295" t="s">
        <v>737</v>
      </c>
      <c r="X295" t="s">
        <v>737</v>
      </c>
      <c r="Y295" t="s">
        <v>739</v>
      </c>
      <c r="Z295" t="s">
        <v>1348</v>
      </c>
      <c r="AA295" t="s">
        <v>1626</v>
      </c>
      <c r="AB295">
        <v>1</v>
      </c>
      <c r="AC295" t="s">
        <v>1453</v>
      </c>
      <c r="AD295" t="s">
        <v>1378</v>
      </c>
      <c r="AE295" t="s">
        <v>1153</v>
      </c>
      <c r="AG295" t="s">
        <v>1316</v>
      </c>
      <c r="AH295" t="s">
        <v>802</v>
      </c>
    </row>
    <row r="296" spans="1:34">
      <c r="A296" t="s">
        <v>298</v>
      </c>
      <c r="B296" t="s">
        <v>727</v>
      </c>
      <c r="C296" t="s">
        <v>720</v>
      </c>
      <c r="D296" t="s">
        <v>1509</v>
      </c>
      <c r="E296" t="s">
        <v>1646</v>
      </c>
      <c r="F296">
        <v>2.2999999999999998</v>
      </c>
      <c r="G296">
        <v>3.2</v>
      </c>
      <c r="H296">
        <v>1.8</v>
      </c>
      <c r="I296">
        <v>0.5</v>
      </c>
      <c r="J296" t="s">
        <v>755</v>
      </c>
      <c r="K296" t="s">
        <v>747</v>
      </c>
      <c r="L296" t="s">
        <v>1636</v>
      </c>
      <c r="M296" s="5" t="str">
        <f t="shared" si="8"/>
        <v>https://www.functionaldevices.com/downloads/datasheets/RIBH1S.pdf</v>
      </c>
      <c r="N296" t="s">
        <v>1647</v>
      </c>
      <c r="O296" s="4" t="str">
        <f t="shared" si="9"/>
        <v>https://www.functionaldevices.com/downloads/products/RIBH1S-NC.jpg</v>
      </c>
      <c r="Q296">
        <v>1</v>
      </c>
      <c r="R296" t="s">
        <v>1375</v>
      </c>
      <c r="S296" t="s">
        <v>736</v>
      </c>
      <c r="T296" t="s">
        <v>737</v>
      </c>
      <c r="V296" t="s">
        <v>738</v>
      </c>
      <c r="W296" t="s">
        <v>737</v>
      </c>
      <c r="X296" t="s">
        <v>737</v>
      </c>
      <c r="Y296" t="s">
        <v>739</v>
      </c>
      <c r="Z296" t="s">
        <v>1348</v>
      </c>
      <c r="AA296" t="s">
        <v>1626</v>
      </c>
      <c r="AB296">
        <v>1</v>
      </c>
      <c r="AC296" t="s">
        <v>1453</v>
      </c>
      <c r="AD296" t="s">
        <v>1378</v>
      </c>
      <c r="AE296" t="s">
        <v>1153</v>
      </c>
      <c r="AG296" t="s">
        <v>1316</v>
      </c>
      <c r="AH296" t="s">
        <v>802</v>
      </c>
    </row>
    <row r="297" spans="1:34">
      <c r="A297" t="s">
        <v>299</v>
      </c>
      <c r="B297" t="s">
        <v>727</v>
      </c>
      <c r="C297" t="s">
        <v>720</v>
      </c>
      <c r="D297" t="s">
        <v>1509</v>
      </c>
      <c r="E297" t="s">
        <v>1648</v>
      </c>
      <c r="F297">
        <v>2.2999999999999998</v>
      </c>
      <c r="G297">
        <v>3.2</v>
      </c>
      <c r="H297">
        <v>1.8</v>
      </c>
      <c r="I297">
        <v>0.66100000000000003</v>
      </c>
      <c r="J297" t="s">
        <v>755</v>
      </c>
      <c r="K297" t="s">
        <v>747</v>
      </c>
      <c r="L297" t="s">
        <v>1649</v>
      </c>
      <c r="M297" s="5" t="str">
        <f t="shared" si="8"/>
        <v>https://www.functionaldevices.com/downloads/datasheets/RIBH2C.pdf</v>
      </c>
      <c r="N297" t="s">
        <v>1650</v>
      </c>
      <c r="O297" s="4" t="str">
        <f t="shared" si="9"/>
        <v>https://www.functionaldevices.com/downloads/products/RIBH2C.jpg</v>
      </c>
      <c r="Q297">
        <v>1</v>
      </c>
      <c r="R297" t="s">
        <v>1375</v>
      </c>
      <c r="S297" t="s">
        <v>736</v>
      </c>
      <c r="T297" t="s">
        <v>737</v>
      </c>
      <c r="V297" t="s">
        <v>738</v>
      </c>
      <c r="W297" t="s">
        <v>737</v>
      </c>
      <c r="X297" t="s">
        <v>737</v>
      </c>
      <c r="Y297" t="s">
        <v>739</v>
      </c>
      <c r="Z297" t="s">
        <v>1348</v>
      </c>
      <c r="AA297" t="s">
        <v>1626</v>
      </c>
      <c r="AB297">
        <v>2</v>
      </c>
      <c r="AC297" t="s">
        <v>1651</v>
      </c>
      <c r="AD297" t="s">
        <v>1378</v>
      </c>
      <c r="AE297" t="s">
        <v>1153</v>
      </c>
      <c r="AG297" t="s">
        <v>1316</v>
      </c>
      <c r="AH297" t="s">
        <v>802</v>
      </c>
    </row>
    <row r="298" spans="1:34">
      <c r="A298" t="s">
        <v>300</v>
      </c>
      <c r="B298" t="s">
        <v>727</v>
      </c>
      <c r="C298" t="s">
        <v>1652</v>
      </c>
      <c r="D298" t="s">
        <v>1653</v>
      </c>
      <c r="E298" t="s">
        <v>1654</v>
      </c>
      <c r="F298">
        <v>1.7</v>
      </c>
      <c r="G298">
        <v>2.8</v>
      </c>
      <c r="H298">
        <v>1.5</v>
      </c>
      <c r="I298">
        <v>0.40699999999999997</v>
      </c>
      <c r="J298" t="s">
        <v>755</v>
      </c>
      <c r="K298" t="s">
        <v>747</v>
      </c>
      <c r="L298" t="s">
        <v>1655</v>
      </c>
      <c r="M298" s="5" t="str">
        <f t="shared" si="8"/>
        <v>https://www.functionaldevices.com/downloads/datasheets/RIBHX24BA.pdf</v>
      </c>
      <c r="N298" t="s">
        <v>1656</v>
      </c>
      <c r="O298" s="4" t="str">
        <f t="shared" si="9"/>
        <v>https://www.functionaldevices.com/downloads/products/RIBHX24BA.jpg</v>
      </c>
      <c r="P298" t="s">
        <v>1657</v>
      </c>
      <c r="Q298">
        <v>1</v>
      </c>
      <c r="R298" t="s">
        <v>1386</v>
      </c>
      <c r="S298" t="s">
        <v>736</v>
      </c>
      <c r="T298" t="s">
        <v>737</v>
      </c>
      <c r="V298" t="s">
        <v>738</v>
      </c>
      <c r="W298" t="s">
        <v>737</v>
      </c>
      <c r="X298" t="s">
        <v>737</v>
      </c>
      <c r="Y298" t="s">
        <v>739</v>
      </c>
      <c r="Z298" t="s">
        <v>1376</v>
      </c>
      <c r="AA298" t="s">
        <v>1574</v>
      </c>
      <c r="AB298">
        <v>1</v>
      </c>
      <c r="AC298" t="s">
        <v>1343</v>
      </c>
      <c r="AD298" t="s">
        <v>1378</v>
      </c>
      <c r="AE298" t="s">
        <v>1153</v>
      </c>
      <c r="AG298" t="s">
        <v>1316</v>
      </c>
      <c r="AH298" t="s">
        <v>802</v>
      </c>
    </row>
    <row r="299" spans="1:34">
      <c r="A299" t="s">
        <v>301</v>
      </c>
      <c r="B299" t="s">
        <v>727</v>
      </c>
      <c r="C299" t="s">
        <v>1652</v>
      </c>
      <c r="D299" t="s">
        <v>1653</v>
      </c>
      <c r="E299" t="s">
        <v>1658</v>
      </c>
      <c r="F299">
        <v>1.7</v>
      </c>
      <c r="G299">
        <v>2.8</v>
      </c>
      <c r="H299">
        <v>1.5</v>
      </c>
      <c r="I299">
        <v>0.40699999999999997</v>
      </c>
      <c r="J299" t="s">
        <v>755</v>
      </c>
      <c r="K299" t="s">
        <v>747</v>
      </c>
      <c r="L299" t="s">
        <v>1655</v>
      </c>
      <c r="M299" s="5" t="str">
        <f t="shared" si="8"/>
        <v>https://www.functionaldevices.com/downloads/datasheets/RIBHX24BA.pdf</v>
      </c>
      <c r="N299" t="s">
        <v>1659</v>
      </c>
      <c r="O299" s="4" t="str">
        <f t="shared" si="9"/>
        <v>https://www.functionaldevices.com/downloads/products/RIBHX24BA-RD.jpg</v>
      </c>
      <c r="P299" t="s">
        <v>1657</v>
      </c>
      <c r="Q299">
        <v>1</v>
      </c>
      <c r="R299" t="s">
        <v>1386</v>
      </c>
      <c r="S299" t="s">
        <v>736</v>
      </c>
      <c r="T299" t="s">
        <v>737</v>
      </c>
      <c r="V299" t="s">
        <v>738</v>
      </c>
      <c r="W299" t="s">
        <v>737</v>
      </c>
      <c r="X299" t="s">
        <v>737</v>
      </c>
      <c r="Y299" t="s">
        <v>1473</v>
      </c>
      <c r="Z299" t="s">
        <v>1376</v>
      </c>
      <c r="AA299" t="s">
        <v>1574</v>
      </c>
      <c r="AB299">
        <v>1</v>
      </c>
      <c r="AC299" t="s">
        <v>1343</v>
      </c>
      <c r="AD299" t="s">
        <v>1378</v>
      </c>
      <c r="AE299" t="s">
        <v>1153</v>
      </c>
      <c r="AG299" t="s">
        <v>1316</v>
      </c>
      <c r="AH299" t="s">
        <v>802</v>
      </c>
    </row>
    <row r="300" spans="1:34">
      <c r="A300" t="s">
        <v>302</v>
      </c>
      <c r="B300" t="s">
        <v>727</v>
      </c>
      <c r="C300" t="s">
        <v>1652</v>
      </c>
      <c r="D300" t="s">
        <v>1653</v>
      </c>
      <c r="E300" t="s">
        <v>1660</v>
      </c>
      <c r="F300">
        <v>1.7</v>
      </c>
      <c r="G300">
        <v>2.8</v>
      </c>
      <c r="H300">
        <v>1.5</v>
      </c>
      <c r="I300">
        <v>0.40699999999999997</v>
      </c>
      <c r="J300" t="s">
        <v>755</v>
      </c>
      <c r="K300" t="s">
        <v>747</v>
      </c>
      <c r="L300" t="s">
        <v>1661</v>
      </c>
      <c r="M300" s="5" t="str">
        <f t="shared" si="8"/>
        <v>https://www.functionaldevices.com/downloads/datasheets/RIBHX24BF.pdf</v>
      </c>
      <c r="N300" t="s">
        <v>1662</v>
      </c>
      <c r="O300" s="4" t="str">
        <f t="shared" si="9"/>
        <v>https://www.functionaldevices.com/downloads/products/RIBHX24BF.jpg</v>
      </c>
      <c r="Q300">
        <v>1</v>
      </c>
      <c r="R300" t="s">
        <v>1386</v>
      </c>
      <c r="S300" t="s">
        <v>736</v>
      </c>
      <c r="T300" t="s">
        <v>737</v>
      </c>
      <c r="V300" t="s">
        <v>738</v>
      </c>
      <c r="W300" t="s">
        <v>737</v>
      </c>
      <c r="X300" t="s">
        <v>737</v>
      </c>
      <c r="Y300" t="s">
        <v>739</v>
      </c>
      <c r="Z300" t="s">
        <v>1376</v>
      </c>
      <c r="AA300" t="s">
        <v>1574</v>
      </c>
      <c r="AB300">
        <v>1</v>
      </c>
      <c r="AC300" t="s">
        <v>1343</v>
      </c>
      <c r="AD300" t="s">
        <v>1378</v>
      </c>
      <c r="AE300" t="s">
        <v>1153</v>
      </c>
      <c r="AG300" t="s">
        <v>1316</v>
      </c>
      <c r="AH300" t="s">
        <v>802</v>
      </c>
    </row>
    <row r="301" spans="1:34">
      <c r="A301" t="s">
        <v>303</v>
      </c>
      <c r="B301" t="s">
        <v>727</v>
      </c>
      <c r="C301" t="s">
        <v>1652</v>
      </c>
      <c r="D301" t="s">
        <v>1653</v>
      </c>
      <c r="E301" t="s">
        <v>1663</v>
      </c>
      <c r="F301">
        <v>1.7</v>
      </c>
      <c r="G301">
        <v>2.8</v>
      </c>
      <c r="H301">
        <v>1.5</v>
      </c>
      <c r="I301">
        <v>0.40699999999999997</v>
      </c>
      <c r="J301" t="s">
        <v>755</v>
      </c>
      <c r="K301" t="s">
        <v>747</v>
      </c>
      <c r="L301" t="s">
        <v>1661</v>
      </c>
      <c r="M301" s="5" t="str">
        <f t="shared" si="8"/>
        <v>https://www.functionaldevices.com/downloads/datasheets/RIBHX24BF.pdf</v>
      </c>
      <c r="N301" t="s">
        <v>1664</v>
      </c>
      <c r="O301" s="4" t="str">
        <f t="shared" si="9"/>
        <v>https://www.functionaldevices.com/downloads/products/RIBHX24BF-N4.jpg</v>
      </c>
      <c r="P301" t="s">
        <v>1056</v>
      </c>
      <c r="Q301">
        <v>1</v>
      </c>
      <c r="R301" t="s">
        <v>1386</v>
      </c>
      <c r="S301" t="s">
        <v>736</v>
      </c>
      <c r="T301" t="s">
        <v>737</v>
      </c>
      <c r="V301" t="s">
        <v>738</v>
      </c>
      <c r="W301" t="s">
        <v>737</v>
      </c>
      <c r="X301" t="s">
        <v>737</v>
      </c>
      <c r="Y301" t="s">
        <v>1470</v>
      </c>
      <c r="Z301" t="s">
        <v>1376</v>
      </c>
      <c r="AA301" t="s">
        <v>1574</v>
      </c>
      <c r="AB301">
        <v>1</v>
      </c>
      <c r="AC301" t="s">
        <v>1343</v>
      </c>
      <c r="AD301" t="s">
        <v>1378</v>
      </c>
      <c r="AE301" t="s">
        <v>1153</v>
      </c>
      <c r="AG301" t="s">
        <v>1316</v>
      </c>
      <c r="AH301" t="s">
        <v>802</v>
      </c>
    </row>
    <row r="302" spans="1:34">
      <c r="A302" t="s">
        <v>304</v>
      </c>
      <c r="B302" t="s">
        <v>727</v>
      </c>
      <c r="C302" t="s">
        <v>1652</v>
      </c>
      <c r="D302" t="s">
        <v>1653</v>
      </c>
      <c r="E302" t="s">
        <v>1665</v>
      </c>
      <c r="F302">
        <v>1.7</v>
      </c>
      <c r="G302">
        <v>2.8</v>
      </c>
      <c r="H302">
        <v>1.5</v>
      </c>
      <c r="I302">
        <v>0.40699999999999997</v>
      </c>
      <c r="J302" t="s">
        <v>755</v>
      </c>
      <c r="K302" t="s">
        <v>747</v>
      </c>
      <c r="L302" t="s">
        <v>1661</v>
      </c>
      <c r="M302" s="5" t="str">
        <f t="shared" si="8"/>
        <v>https://www.functionaldevices.com/downloads/datasheets/RIBHX24BF.pdf</v>
      </c>
      <c r="N302" t="s">
        <v>1666</v>
      </c>
      <c r="O302" s="4" t="str">
        <f t="shared" si="9"/>
        <v>https://www.functionaldevices.com/downloads/products/RIBHX24BF-RD.jpg</v>
      </c>
      <c r="Q302">
        <v>1</v>
      </c>
      <c r="R302" t="s">
        <v>1386</v>
      </c>
      <c r="S302" t="s">
        <v>736</v>
      </c>
      <c r="T302" t="s">
        <v>737</v>
      </c>
      <c r="V302" t="s">
        <v>738</v>
      </c>
      <c r="W302" t="s">
        <v>737</v>
      </c>
      <c r="X302" t="s">
        <v>737</v>
      </c>
      <c r="Y302" t="s">
        <v>1473</v>
      </c>
      <c r="Z302" t="s">
        <v>1376</v>
      </c>
      <c r="AA302" t="s">
        <v>1574</v>
      </c>
      <c r="AB302">
        <v>1</v>
      </c>
      <c r="AC302" t="s">
        <v>1343</v>
      </c>
      <c r="AD302" t="s">
        <v>1378</v>
      </c>
      <c r="AE302" t="s">
        <v>1153</v>
      </c>
      <c r="AG302" t="s">
        <v>1316</v>
      </c>
      <c r="AH302" t="s">
        <v>802</v>
      </c>
    </row>
    <row r="303" spans="1:34">
      <c r="A303" t="s">
        <v>305</v>
      </c>
      <c r="B303" t="s">
        <v>727</v>
      </c>
      <c r="C303" t="s">
        <v>720</v>
      </c>
      <c r="D303" t="s">
        <v>1667</v>
      </c>
      <c r="E303" t="s">
        <v>1668</v>
      </c>
      <c r="F303">
        <v>1.7</v>
      </c>
      <c r="G303">
        <v>2.8</v>
      </c>
      <c r="H303">
        <v>1.5</v>
      </c>
      <c r="I303">
        <v>0.42</v>
      </c>
      <c r="J303" t="s">
        <v>755</v>
      </c>
      <c r="K303" t="s">
        <v>747</v>
      </c>
      <c r="L303" t="s">
        <v>1669</v>
      </c>
      <c r="M303" s="5" t="str">
        <f t="shared" si="8"/>
        <v>https://www.functionaldevices.com/downloads/datasheets/RIBL12B.pdf</v>
      </c>
      <c r="N303" t="s">
        <v>1670</v>
      </c>
      <c r="O303" s="4" t="str">
        <f t="shared" si="9"/>
        <v>https://www.functionaldevices.com/downloads/products/RIBL12B.jpg</v>
      </c>
      <c r="Q303">
        <v>1</v>
      </c>
      <c r="R303" t="s">
        <v>1671</v>
      </c>
      <c r="S303" t="s">
        <v>736</v>
      </c>
      <c r="T303" t="s">
        <v>737</v>
      </c>
      <c r="V303" t="s">
        <v>738</v>
      </c>
      <c r="W303" t="s">
        <v>737</v>
      </c>
      <c r="X303" t="s">
        <v>737</v>
      </c>
      <c r="Y303" t="s">
        <v>739</v>
      </c>
      <c r="Z303" t="s">
        <v>1376</v>
      </c>
      <c r="AA303" t="s">
        <v>1467</v>
      </c>
      <c r="AB303">
        <v>1</v>
      </c>
      <c r="AC303" t="s">
        <v>1672</v>
      </c>
      <c r="AD303" t="s">
        <v>1378</v>
      </c>
      <c r="AE303" t="s">
        <v>1153</v>
      </c>
      <c r="AG303" t="s">
        <v>1316</v>
      </c>
      <c r="AH303" t="s">
        <v>802</v>
      </c>
    </row>
    <row r="304" spans="1:34">
      <c r="A304" t="s">
        <v>306</v>
      </c>
      <c r="B304" t="s">
        <v>727</v>
      </c>
      <c r="C304" t="s">
        <v>720</v>
      </c>
      <c r="D304" t="s">
        <v>1667</v>
      </c>
      <c r="E304" t="s">
        <v>1673</v>
      </c>
      <c r="F304">
        <v>2.2999999999999998</v>
      </c>
      <c r="G304">
        <v>3.2</v>
      </c>
      <c r="H304">
        <v>1.8</v>
      </c>
      <c r="I304">
        <v>0.49</v>
      </c>
      <c r="J304" t="s">
        <v>755</v>
      </c>
      <c r="K304" t="s">
        <v>747</v>
      </c>
      <c r="L304" t="s">
        <v>1674</v>
      </c>
      <c r="M304" s="5" t="str">
        <f t="shared" si="8"/>
        <v>https://www.functionaldevices.com/downloads/datasheets/RIBL12BM.pdf</v>
      </c>
      <c r="N304" t="s">
        <v>1675</v>
      </c>
      <c r="O304" s="4" t="str">
        <f t="shared" si="9"/>
        <v>https://www.functionaldevices.com/downloads/products/RIBL12BM.jpg</v>
      </c>
      <c r="Q304">
        <v>1</v>
      </c>
      <c r="R304" t="s">
        <v>1671</v>
      </c>
      <c r="S304" t="s">
        <v>736</v>
      </c>
      <c r="T304" t="s">
        <v>737</v>
      </c>
      <c r="V304" t="s">
        <v>738</v>
      </c>
      <c r="W304" t="s">
        <v>737</v>
      </c>
      <c r="X304" t="s">
        <v>737</v>
      </c>
      <c r="Y304" t="s">
        <v>739</v>
      </c>
      <c r="Z304" t="s">
        <v>1376</v>
      </c>
      <c r="AA304" t="s">
        <v>1467</v>
      </c>
      <c r="AB304">
        <v>1</v>
      </c>
      <c r="AC304" t="s">
        <v>1672</v>
      </c>
      <c r="AD304" t="s">
        <v>1676</v>
      </c>
      <c r="AE304" t="s">
        <v>1153</v>
      </c>
      <c r="AG304" t="s">
        <v>1316</v>
      </c>
      <c r="AH304" t="s">
        <v>802</v>
      </c>
    </row>
    <row r="305" spans="1:34">
      <c r="A305" t="s">
        <v>307</v>
      </c>
      <c r="B305" t="s">
        <v>727</v>
      </c>
      <c r="C305" t="s">
        <v>720</v>
      </c>
      <c r="D305" t="s">
        <v>1667</v>
      </c>
      <c r="E305" t="s">
        <v>1677</v>
      </c>
      <c r="F305">
        <v>1.7</v>
      </c>
      <c r="G305">
        <v>2.8</v>
      </c>
      <c r="H305">
        <v>1.5</v>
      </c>
      <c r="I305">
        <v>0.42</v>
      </c>
      <c r="J305" t="s">
        <v>755</v>
      </c>
      <c r="K305" t="s">
        <v>747</v>
      </c>
      <c r="L305" t="s">
        <v>1678</v>
      </c>
      <c r="M305" s="5" t="str">
        <f t="shared" si="8"/>
        <v>https://www.functionaldevices.com/downloads/datasheets/RIBL12SB.pdf</v>
      </c>
      <c r="N305" t="s">
        <v>1679</v>
      </c>
      <c r="O305" s="4" t="str">
        <f t="shared" si="9"/>
        <v>https://www.functionaldevices.com/downloads/products/RIBL12SB.jpg</v>
      </c>
      <c r="Q305">
        <v>1</v>
      </c>
      <c r="R305" t="s">
        <v>1671</v>
      </c>
      <c r="S305" t="s">
        <v>736</v>
      </c>
      <c r="T305" t="s">
        <v>737</v>
      </c>
      <c r="V305" t="s">
        <v>738</v>
      </c>
      <c r="W305" t="s">
        <v>737</v>
      </c>
      <c r="X305" t="s">
        <v>737</v>
      </c>
      <c r="Y305" t="s">
        <v>739</v>
      </c>
      <c r="Z305" t="s">
        <v>1376</v>
      </c>
      <c r="AA305" t="s">
        <v>1467</v>
      </c>
      <c r="AB305">
        <v>1</v>
      </c>
      <c r="AC305" t="s">
        <v>1672</v>
      </c>
      <c r="AD305" t="s">
        <v>1676</v>
      </c>
      <c r="AE305" t="s">
        <v>1153</v>
      </c>
      <c r="AG305" t="s">
        <v>1316</v>
      </c>
      <c r="AH305" t="s">
        <v>802</v>
      </c>
    </row>
    <row r="306" spans="1:34">
      <c r="A306" t="s">
        <v>308</v>
      </c>
      <c r="B306" t="s">
        <v>727</v>
      </c>
      <c r="C306" t="s">
        <v>720</v>
      </c>
      <c r="D306" t="s">
        <v>1667</v>
      </c>
      <c r="E306" t="s">
        <v>1680</v>
      </c>
      <c r="F306">
        <v>2.2999999999999998</v>
      </c>
      <c r="G306">
        <v>3.2</v>
      </c>
      <c r="H306">
        <v>1.8</v>
      </c>
      <c r="I306">
        <v>0.49</v>
      </c>
      <c r="J306" t="s">
        <v>755</v>
      </c>
      <c r="K306" t="s">
        <v>747</v>
      </c>
      <c r="L306" t="s">
        <v>1681</v>
      </c>
      <c r="M306" s="5" t="str">
        <f t="shared" si="8"/>
        <v>https://www.functionaldevices.com/downloads/datasheets/RIBL12SBM.pdf</v>
      </c>
      <c r="N306" t="s">
        <v>1682</v>
      </c>
      <c r="O306" s="4" t="str">
        <f t="shared" si="9"/>
        <v>https://www.functionaldevices.com/downloads/products/RIBL12SBM.jpg</v>
      </c>
      <c r="Q306">
        <v>1</v>
      </c>
      <c r="R306" t="s">
        <v>1671</v>
      </c>
      <c r="S306" t="s">
        <v>736</v>
      </c>
      <c r="T306" t="s">
        <v>737</v>
      </c>
      <c r="V306" t="s">
        <v>738</v>
      </c>
      <c r="W306" t="s">
        <v>737</v>
      </c>
      <c r="X306" t="s">
        <v>737</v>
      </c>
      <c r="Y306" t="s">
        <v>739</v>
      </c>
      <c r="Z306" t="s">
        <v>1376</v>
      </c>
      <c r="AA306" t="s">
        <v>1467</v>
      </c>
      <c r="AB306">
        <v>1</v>
      </c>
      <c r="AC306" t="s">
        <v>1672</v>
      </c>
      <c r="AD306" t="s">
        <v>1676</v>
      </c>
      <c r="AE306" t="s">
        <v>1153</v>
      </c>
      <c r="AG306" t="s">
        <v>1316</v>
      </c>
      <c r="AH306" t="s">
        <v>802</v>
      </c>
    </row>
    <row r="307" spans="1:34">
      <c r="A307" t="s">
        <v>309</v>
      </c>
      <c r="B307" t="s">
        <v>727</v>
      </c>
      <c r="C307" t="s">
        <v>720</v>
      </c>
      <c r="D307" t="s">
        <v>1509</v>
      </c>
      <c r="E307" t="s">
        <v>1683</v>
      </c>
      <c r="F307">
        <v>1.7</v>
      </c>
      <c r="G307">
        <v>2.8</v>
      </c>
      <c r="H307">
        <v>1.5</v>
      </c>
      <c r="I307">
        <v>0.35799999999999998</v>
      </c>
      <c r="J307" t="s">
        <v>755</v>
      </c>
      <c r="K307" t="s">
        <v>747</v>
      </c>
      <c r="L307" t="s">
        <v>1684</v>
      </c>
      <c r="M307" s="5" t="str">
        <f t="shared" si="8"/>
        <v>https://www.functionaldevices.com/downloads/datasheets/RIBL1C-DC.pdf</v>
      </c>
      <c r="N307" t="s">
        <v>1685</v>
      </c>
      <c r="O307" s="4" t="str">
        <f t="shared" si="9"/>
        <v>https://www.functionaldevices.com/downloads/products/RIBL1C-DC.jpg</v>
      </c>
      <c r="Q307">
        <v>1</v>
      </c>
      <c r="R307" t="s">
        <v>1375</v>
      </c>
      <c r="S307" t="s">
        <v>736</v>
      </c>
      <c r="T307" t="s">
        <v>737</v>
      </c>
      <c r="V307" t="s">
        <v>738</v>
      </c>
      <c r="W307" t="s">
        <v>737</v>
      </c>
      <c r="X307" t="s">
        <v>737</v>
      </c>
      <c r="Y307" t="s">
        <v>739</v>
      </c>
      <c r="Z307" t="s">
        <v>1348</v>
      </c>
      <c r="AA307" t="s">
        <v>1686</v>
      </c>
      <c r="AB307">
        <v>1</v>
      </c>
      <c r="AC307" t="s">
        <v>1387</v>
      </c>
      <c r="AD307" t="s">
        <v>1378</v>
      </c>
      <c r="AE307" t="s">
        <v>1153</v>
      </c>
      <c r="AG307" t="s">
        <v>1316</v>
      </c>
      <c r="AH307" t="s">
        <v>802</v>
      </c>
    </row>
    <row r="308" spans="1:34">
      <c r="A308" t="s">
        <v>310</v>
      </c>
      <c r="B308" t="s">
        <v>727</v>
      </c>
      <c r="C308" t="s">
        <v>720</v>
      </c>
      <c r="D308" t="s">
        <v>1509</v>
      </c>
      <c r="E308" t="s">
        <v>1687</v>
      </c>
      <c r="F308">
        <v>1.7</v>
      </c>
      <c r="G308">
        <v>2.8</v>
      </c>
      <c r="H308">
        <v>1.5</v>
      </c>
      <c r="I308">
        <v>0.35799999999999998</v>
      </c>
      <c r="J308" t="s">
        <v>755</v>
      </c>
      <c r="K308" t="s">
        <v>747</v>
      </c>
      <c r="L308" t="s">
        <v>1684</v>
      </c>
      <c r="M308" s="5" t="str">
        <f t="shared" si="8"/>
        <v>https://www.functionaldevices.com/downloads/datasheets/RIBL1C-DC.pdf</v>
      </c>
      <c r="N308" t="s">
        <v>1688</v>
      </c>
      <c r="O308" s="4" t="str">
        <f t="shared" si="9"/>
        <v>https://www.functionaldevices.com/downloads/products/RIBL1C-DC-N4.jpg</v>
      </c>
      <c r="P308" t="s">
        <v>1056</v>
      </c>
      <c r="Q308">
        <v>1</v>
      </c>
      <c r="R308" t="s">
        <v>1522</v>
      </c>
      <c r="S308" t="s">
        <v>736</v>
      </c>
      <c r="T308" t="s">
        <v>737</v>
      </c>
      <c r="V308" t="s">
        <v>738</v>
      </c>
      <c r="W308" t="s">
        <v>737</v>
      </c>
      <c r="X308" t="s">
        <v>737</v>
      </c>
      <c r="Y308" t="s">
        <v>1470</v>
      </c>
      <c r="Z308" t="s">
        <v>1348</v>
      </c>
      <c r="AA308" t="s">
        <v>1686</v>
      </c>
      <c r="AB308">
        <v>1</v>
      </c>
      <c r="AC308" t="s">
        <v>1387</v>
      </c>
      <c r="AD308" t="s">
        <v>1378</v>
      </c>
      <c r="AE308" t="s">
        <v>1153</v>
      </c>
      <c r="AG308" t="s">
        <v>1316</v>
      </c>
      <c r="AH308" t="s">
        <v>802</v>
      </c>
    </row>
    <row r="309" spans="1:34">
      <c r="A309" t="s">
        <v>311</v>
      </c>
      <c r="B309" t="s">
        <v>727</v>
      </c>
      <c r="C309" t="s">
        <v>720</v>
      </c>
      <c r="D309" t="s">
        <v>1509</v>
      </c>
      <c r="E309" t="s">
        <v>1689</v>
      </c>
      <c r="F309">
        <v>1.7</v>
      </c>
      <c r="G309">
        <v>2.8</v>
      </c>
      <c r="H309">
        <v>1.5</v>
      </c>
      <c r="I309">
        <v>0.35799999999999998</v>
      </c>
      <c r="J309" t="s">
        <v>755</v>
      </c>
      <c r="K309" t="s">
        <v>747</v>
      </c>
      <c r="L309" t="s">
        <v>1684</v>
      </c>
      <c r="M309" s="5" t="str">
        <f t="shared" si="8"/>
        <v>https://www.functionaldevices.com/downloads/datasheets/RIBL1C-DC.pdf</v>
      </c>
      <c r="N309" t="s">
        <v>1690</v>
      </c>
      <c r="O309" s="4" t="str">
        <f t="shared" si="9"/>
        <v>https://www.functionaldevices.com/downloads/products/RIBL1C-DC-RD.jpg</v>
      </c>
      <c r="Q309">
        <v>1</v>
      </c>
      <c r="R309" t="s">
        <v>1375</v>
      </c>
      <c r="S309" t="s">
        <v>736</v>
      </c>
      <c r="T309" t="s">
        <v>737</v>
      </c>
      <c r="V309" t="s">
        <v>738</v>
      </c>
      <c r="W309" t="s">
        <v>737</v>
      </c>
      <c r="X309" t="s">
        <v>737</v>
      </c>
      <c r="Y309" t="s">
        <v>1473</v>
      </c>
      <c r="Z309" t="s">
        <v>1348</v>
      </c>
      <c r="AA309" t="s">
        <v>1686</v>
      </c>
      <c r="AB309">
        <v>1</v>
      </c>
      <c r="AC309" t="s">
        <v>1387</v>
      </c>
      <c r="AD309" t="s">
        <v>1378</v>
      </c>
      <c r="AE309" t="s">
        <v>1153</v>
      </c>
      <c r="AG309" t="s">
        <v>1316</v>
      </c>
      <c r="AH309" t="s">
        <v>802</v>
      </c>
    </row>
    <row r="310" spans="1:34">
      <c r="A310" t="s">
        <v>312</v>
      </c>
      <c r="B310" t="s">
        <v>727</v>
      </c>
      <c r="C310" t="s">
        <v>720</v>
      </c>
      <c r="D310" t="s">
        <v>1667</v>
      </c>
      <c r="E310" t="s">
        <v>1691</v>
      </c>
      <c r="F310">
        <v>1.7</v>
      </c>
      <c r="G310">
        <v>2.8</v>
      </c>
      <c r="H310">
        <v>1.5</v>
      </c>
      <c r="I310">
        <v>0.42</v>
      </c>
      <c r="J310" t="s">
        <v>755</v>
      </c>
      <c r="K310" t="s">
        <v>747</v>
      </c>
      <c r="L310" t="s">
        <v>1692</v>
      </c>
      <c r="M310" s="5" t="str">
        <f t="shared" si="8"/>
        <v>https://www.functionaldevices.com/downloads/datasheets/RIBL24B.pdf</v>
      </c>
      <c r="N310" t="s">
        <v>1693</v>
      </c>
      <c r="O310" s="4" t="str">
        <f t="shared" si="9"/>
        <v>https://www.functionaldevices.com/downloads/products/RIBL24B.jpg</v>
      </c>
      <c r="Q310">
        <v>1</v>
      </c>
      <c r="R310" t="s">
        <v>1671</v>
      </c>
      <c r="S310" t="s">
        <v>736</v>
      </c>
      <c r="T310" t="s">
        <v>737</v>
      </c>
      <c r="V310" t="s">
        <v>738</v>
      </c>
      <c r="W310" t="s">
        <v>737</v>
      </c>
      <c r="X310" t="s">
        <v>737</v>
      </c>
      <c r="Y310" t="s">
        <v>739</v>
      </c>
      <c r="Z310" t="s">
        <v>1376</v>
      </c>
      <c r="AA310" t="s">
        <v>1574</v>
      </c>
      <c r="AB310">
        <v>1</v>
      </c>
      <c r="AC310" t="s">
        <v>1672</v>
      </c>
      <c r="AD310" t="s">
        <v>1676</v>
      </c>
      <c r="AE310" t="s">
        <v>1153</v>
      </c>
      <c r="AG310" t="s">
        <v>1316</v>
      </c>
      <c r="AH310" t="s">
        <v>802</v>
      </c>
    </row>
    <row r="311" spans="1:34">
      <c r="A311" t="s">
        <v>313</v>
      </c>
      <c r="B311" t="s">
        <v>727</v>
      </c>
      <c r="C311" t="s">
        <v>720</v>
      </c>
      <c r="D311" t="s">
        <v>1667</v>
      </c>
      <c r="E311" t="s">
        <v>1694</v>
      </c>
      <c r="F311">
        <v>2.2999999999999998</v>
      </c>
      <c r="G311">
        <v>3.2</v>
      </c>
      <c r="H311">
        <v>1.8</v>
      </c>
      <c r="I311">
        <v>0.61299999999999999</v>
      </c>
      <c r="J311" t="s">
        <v>755</v>
      </c>
      <c r="K311" t="s">
        <v>747</v>
      </c>
      <c r="L311" t="s">
        <v>1695</v>
      </c>
      <c r="M311" s="5" t="str">
        <f t="shared" si="8"/>
        <v>https://www.functionaldevices.com/downloads/datasheets/RIBL24BM.pdf</v>
      </c>
      <c r="N311" t="s">
        <v>1696</v>
      </c>
      <c r="O311" s="4" t="str">
        <f t="shared" si="9"/>
        <v>https://www.functionaldevices.com/downloads/products/RIBL24BM.jpg</v>
      </c>
      <c r="Q311">
        <v>1</v>
      </c>
      <c r="R311" t="s">
        <v>1671</v>
      </c>
      <c r="S311" t="s">
        <v>736</v>
      </c>
      <c r="T311" t="s">
        <v>737</v>
      </c>
      <c r="V311" t="s">
        <v>738</v>
      </c>
      <c r="W311" t="s">
        <v>737</v>
      </c>
      <c r="X311" t="s">
        <v>737</v>
      </c>
      <c r="Y311" t="s">
        <v>739</v>
      </c>
      <c r="Z311" t="s">
        <v>1376</v>
      </c>
      <c r="AA311" t="s">
        <v>1574</v>
      </c>
      <c r="AB311">
        <v>1</v>
      </c>
      <c r="AC311" t="s">
        <v>1672</v>
      </c>
      <c r="AD311" t="s">
        <v>1676</v>
      </c>
      <c r="AE311" t="s">
        <v>1153</v>
      </c>
      <c r="AG311" t="s">
        <v>1316</v>
      </c>
      <c r="AH311" t="s">
        <v>802</v>
      </c>
    </row>
    <row r="312" spans="1:34">
      <c r="A312" t="s">
        <v>314</v>
      </c>
      <c r="B312" t="s">
        <v>727</v>
      </c>
      <c r="C312" t="s">
        <v>720</v>
      </c>
      <c r="D312" t="s">
        <v>1667</v>
      </c>
      <c r="E312" t="s">
        <v>1697</v>
      </c>
      <c r="F312">
        <v>1.7</v>
      </c>
      <c r="G312">
        <v>2.8</v>
      </c>
      <c r="H312">
        <v>1.5</v>
      </c>
      <c r="I312">
        <v>0.42</v>
      </c>
      <c r="J312" t="s">
        <v>755</v>
      </c>
      <c r="K312" t="s">
        <v>747</v>
      </c>
      <c r="L312" t="s">
        <v>1692</v>
      </c>
      <c r="M312" s="5" t="str">
        <f t="shared" si="8"/>
        <v>https://www.functionaldevices.com/downloads/datasheets/RIBL24B.pdf</v>
      </c>
      <c r="N312" t="s">
        <v>1698</v>
      </c>
      <c r="O312" s="4" t="str">
        <f t="shared" si="9"/>
        <v>https://www.functionaldevices.com/downloads/products/RIBL24B-RD.jpg</v>
      </c>
      <c r="Q312">
        <v>1</v>
      </c>
      <c r="R312" t="s">
        <v>1671</v>
      </c>
      <c r="S312" t="s">
        <v>736</v>
      </c>
      <c r="T312" t="s">
        <v>737</v>
      </c>
      <c r="V312" t="s">
        <v>738</v>
      </c>
      <c r="W312" t="s">
        <v>737</v>
      </c>
      <c r="X312" t="s">
        <v>737</v>
      </c>
      <c r="Y312" t="s">
        <v>1473</v>
      </c>
      <c r="Z312" t="s">
        <v>1376</v>
      </c>
      <c r="AA312" t="s">
        <v>1574</v>
      </c>
      <c r="AB312">
        <v>1</v>
      </c>
      <c r="AC312" t="s">
        <v>1672</v>
      </c>
      <c r="AD312" t="s">
        <v>1676</v>
      </c>
      <c r="AE312" t="s">
        <v>1153</v>
      </c>
      <c r="AG312" t="s">
        <v>1316</v>
      </c>
      <c r="AH312" t="s">
        <v>802</v>
      </c>
    </row>
    <row r="313" spans="1:34">
      <c r="A313" t="s">
        <v>315</v>
      </c>
      <c r="B313" t="s">
        <v>727</v>
      </c>
      <c r="C313" t="s">
        <v>720</v>
      </c>
      <c r="D313" t="s">
        <v>1667</v>
      </c>
      <c r="E313" t="s">
        <v>1699</v>
      </c>
      <c r="F313">
        <v>1.7</v>
      </c>
      <c r="G313">
        <v>2.8</v>
      </c>
      <c r="H313">
        <v>1.5</v>
      </c>
      <c r="I313">
        <v>0.42</v>
      </c>
      <c r="J313" t="s">
        <v>755</v>
      </c>
      <c r="K313" t="s">
        <v>747</v>
      </c>
      <c r="L313" t="s">
        <v>1700</v>
      </c>
      <c r="M313" s="5" t="str">
        <f t="shared" si="8"/>
        <v>https://www.functionaldevices.com/downloads/datasheets/RIBL24SB.pdf</v>
      </c>
      <c r="N313" t="s">
        <v>1701</v>
      </c>
      <c r="O313" s="4" t="str">
        <f t="shared" si="9"/>
        <v>https://www.functionaldevices.com/downloads/products/RIBL24SB.jpg</v>
      </c>
      <c r="Q313">
        <v>1</v>
      </c>
      <c r="R313" t="s">
        <v>1671</v>
      </c>
      <c r="S313" t="s">
        <v>736</v>
      </c>
      <c r="T313" t="s">
        <v>737</v>
      </c>
      <c r="V313" t="s">
        <v>738</v>
      </c>
      <c r="W313" t="s">
        <v>737</v>
      </c>
      <c r="X313" t="s">
        <v>737</v>
      </c>
      <c r="Y313" t="s">
        <v>739</v>
      </c>
      <c r="Z313" t="s">
        <v>1376</v>
      </c>
      <c r="AA313" t="s">
        <v>1574</v>
      </c>
      <c r="AB313">
        <v>1</v>
      </c>
      <c r="AC313" t="s">
        <v>1672</v>
      </c>
      <c r="AD313" t="s">
        <v>1676</v>
      </c>
      <c r="AE313" t="s">
        <v>1153</v>
      </c>
      <c r="AG313" t="s">
        <v>1316</v>
      </c>
      <c r="AH313" t="s">
        <v>802</v>
      </c>
    </row>
    <row r="314" spans="1:34">
      <c r="A314" t="s">
        <v>316</v>
      </c>
      <c r="B314" t="s">
        <v>727</v>
      </c>
      <c r="C314" t="s">
        <v>720</v>
      </c>
      <c r="D314" t="s">
        <v>1667</v>
      </c>
      <c r="E314" t="s">
        <v>1702</v>
      </c>
      <c r="F314">
        <v>2.2999999999999998</v>
      </c>
      <c r="G314">
        <v>3.2</v>
      </c>
      <c r="H314">
        <v>1.8</v>
      </c>
      <c r="I314">
        <v>0.49</v>
      </c>
      <c r="J314" t="s">
        <v>755</v>
      </c>
      <c r="K314" t="s">
        <v>747</v>
      </c>
      <c r="L314" t="s">
        <v>1703</v>
      </c>
      <c r="M314" s="5" t="str">
        <f t="shared" si="8"/>
        <v>https://www.functionaldevices.com/downloads/datasheets/RIBL24SBM.pdf</v>
      </c>
      <c r="N314" t="s">
        <v>1704</v>
      </c>
      <c r="O314" s="4" t="str">
        <f t="shared" si="9"/>
        <v>https://www.functionaldevices.com/downloads/products/RIBL24SBM.jpg</v>
      </c>
      <c r="Q314">
        <v>1</v>
      </c>
      <c r="R314" t="s">
        <v>1671</v>
      </c>
      <c r="S314" t="s">
        <v>736</v>
      </c>
      <c r="T314" t="s">
        <v>737</v>
      </c>
      <c r="V314" t="s">
        <v>738</v>
      </c>
      <c r="W314" t="s">
        <v>737</v>
      </c>
      <c r="X314" t="s">
        <v>737</v>
      </c>
      <c r="Y314" t="s">
        <v>739</v>
      </c>
      <c r="Z314" t="s">
        <v>1376</v>
      </c>
      <c r="AA314" t="s">
        <v>1574</v>
      </c>
      <c r="AB314">
        <v>1</v>
      </c>
      <c r="AC314" t="s">
        <v>1672</v>
      </c>
      <c r="AD314" t="s">
        <v>1676</v>
      </c>
      <c r="AE314" t="s">
        <v>1153</v>
      </c>
      <c r="AG314" t="s">
        <v>1316</v>
      </c>
      <c r="AH314" t="s">
        <v>802</v>
      </c>
    </row>
    <row r="315" spans="1:34">
      <c r="A315" t="s">
        <v>317</v>
      </c>
      <c r="B315" t="s">
        <v>727</v>
      </c>
      <c r="C315" t="s">
        <v>720</v>
      </c>
      <c r="D315" t="s">
        <v>1667</v>
      </c>
      <c r="E315" t="s">
        <v>1705</v>
      </c>
      <c r="F315">
        <v>1.7</v>
      </c>
      <c r="G315">
        <v>2.8</v>
      </c>
      <c r="H315">
        <v>1.5</v>
      </c>
      <c r="I315">
        <v>0.59</v>
      </c>
      <c r="J315" t="s">
        <v>755</v>
      </c>
      <c r="K315" t="s">
        <v>747</v>
      </c>
      <c r="L315" t="s">
        <v>1700</v>
      </c>
      <c r="M315" s="5" t="str">
        <f t="shared" si="8"/>
        <v>https://www.functionaldevices.com/downloads/datasheets/RIBL24SB.pdf</v>
      </c>
      <c r="N315" t="s">
        <v>1706</v>
      </c>
      <c r="O315" s="4" t="str">
        <f t="shared" si="9"/>
        <v>https://www.functionaldevices.com/downloads/products/RIBL24SB-RD.jpg</v>
      </c>
      <c r="Q315">
        <v>1</v>
      </c>
      <c r="R315" t="s">
        <v>1671</v>
      </c>
      <c r="S315" t="s">
        <v>736</v>
      </c>
      <c r="T315" t="s">
        <v>737</v>
      </c>
      <c r="V315" t="s">
        <v>738</v>
      </c>
      <c r="W315" t="s">
        <v>737</v>
      </c>
      <c r="X315" t="s">
        <v>737</v>
      </c>
      <c r="Y315" t="s">
        <v>1473</v>
      </c>
      <c r="Z315" t="s">
        <v>1376</v>
      </c>
      <c r="AA315" t="s">
        <v>1574</v>
      </c>
      <c r="AB315">
        <v>1</v>
      </c>
      <c r="AC315" t="s">
        <v>1672</v>
      </c>
      <c r="AD315" t="s">
        <v>1676</v>
      </c>
      <c r="AE315" t="s">
        <v>1153</v>
      </c>
      <c r="AG315" t="s">
        <v>1316</v>
      </c>
      <c r="AH315" t="s">
        <v>802</v>
      </c>
    </row>
    <row r="316" spans="1:34">
      <c r="A316" t="s">
        <v>318</v>
      </c>
      <c r="B316" t="s">
        <v>727</v>
      </c>
      <c r="C316" t="s">
        <v>720</v>
      </c>
      <c r="D316" t="s">
        <v>1509</v>
      </c>
      <c r="E316" t="s">
        <v>1707</v>
      </c>
      <c r="F316">
        <v>4</v>
      </c>
      <c r="G316">
        <v>4</v>
      </c>
      <c r="H316">
        <v>1.8</v>
      </c>
      <c r="I316">
        <v>0.90400000000000003</v>
      </c>
      <c r="J316" t="s">
        <v>755</v>
      </c>
      <c r="K316" t="s">
        <v>747</v>
      </c>
      <c r="L316" t="s">
        <v>1708</v>
      </c>
      <c r="M316" s="5" t="str">
        <f t="shared" si="8"/>
        <v>https://www.functionaldevices.com/downloads/datasheets/RIBL3C.pdf</v>
      </c>
      <c r="N316" t="s">
        <v>1709</v>
      </c>
      <c r="O316" s="4" t="str">
        <f t="shared" si="9"/>
        <v>https://www.functionaldevices.com/downloads/products/RIBL3C.jpg</v>
      </c>
      <c r="Q316">
        <v>1</v>
      </c>
      <c r="R316" t="s">
        <v>1375</v>
      </c>
      <c r="S316" t="s">
        <v>736</v>
      </c>
      <c r="T316" t="s">
        <v>737</v>
      </c>
      <c r="V316" t="s">
        <v>738</v>
      </c>
      <c r="W316" t="s">
        <v>737</v>
      </c>
      <c r="X316" t="s">
        <v>737</v>
      </c>
      <c r="Y316" t="s">
        <v>739</v>
      </c>
      <c r="Z316" t="s">
        <v>1348</v>
      </c>
      <c r="AA316" t="s">
        <v>1710</v>
      </c>
      <c r="AB316">
        <v>3</v>
      </c>
      <c r="AC316" t="s">
        <v>1711</v>
      </c>
      <c r="AD316" t="s">
        <v>1378</v>
      </c>
      <c r="AE316" t="s">
        <v>1153</v>
      </c>
      <c r="AG316" t="s">
        <v>1316</v>
      </c>
      <c r="AH316" t="s">
        <v>802</v>
      </c>
    </row>
    <row r="317" spans="1:34">
      <c r="A317" t="s">
        <v>319</v>
      </c>
      <c r="B317" t="s">
        <v>727</v>
      </c>
      <c r="C317" t="s">
        <v>720</v>
      </c>
      <c r="D317" t="s">
        <v>1509</v>
      </c>
      <c r="E317" t="s">
        <v>1712</v>
      </c>
      <c r="F317">
        <v>4</v>
      </c>
      <c r="G317">
        <v>4</v>
      </c>
      <c r="H317">
        <v>1.8</v>
      </c>
      <c r="I317">
        <v>0.94799999999999995</v>
      </c>
      <c r="J317" t="s">
        <v>755</v>
      </c>
      <c r="K317" t="s">
        <v>747</v>
      </c>
      <c r="L317" t="s">
        <v>1708</v>
      </c>
      <c r="M317" s="5" t="str">
        <f t="shared" si="8"/>
        <v>https://www.functionaldevices.com/downloads/datasheets/RIBL3C.pdf</v>
      </c>
      <c r="N317" t="s">
        <v>1713</v>
      </c>
      <c r="O317" s="4" t="str">
        <f t="shared" si="9"/>
        <v>https://www.functionaldevices.com/downloads/products/RIBL3C-NC.jpg</v>
      </c>
      <c r="Q317">
        <v>1</v>
      </c>
      <c r="R317" t="s">
        <v>1375</v>
      </c>
      <c r="S317" t="s">
        <v>736</v>
      </c>
      <c r="T317" t="s">
        <v>737</v>
      </c>
      <c r="V317" t="s">
        <v>738</v>
      </c>
      <c r="W317" t="s">
        <v>737</v>
      </c>
      <c r="X317" t="s">
        <v>737</v>
      </c>
      <c r="Y317" t="s">
        <v>739</v>
      </c>
      <c r="Z317" t="s">
        <v>1348</v>
      </c>
      <c r="AA317" t="s">
        <v>1710</v>
      </c>
      <c r="AB317">
        <v>3</v>
      </c>
      <c r="AC317" t="s">
        <v>1714</v>
      </c>
      <c r="AD317" t="s">
        <v>1378</v>
      </c>
      <c r="AE317" t="s">
        <v>1153</v>
      </c>
      <c r="AG317" t="s">
        <v>1316</v>
      </c>
      <c r="AH317" t="s">
        <v>802</v>
      </c>
    </row>
    <row r="318" spans="1:34">
      <c r="A318" t="s">
        <v>320</v>
      </c>
      <c r="B318" t="s">
        <v>727</v>
      </c>
      <c r="C318" t="s">
        <v>720</v>
      </c>
      <c r="D318" t="s">
        <v>1509</v>
      </c>
      <c r="E318" t="s">
        <v>1715</v>
      </c>
      <c r="F318">
        <v>4</v>
      </c>
      <c r="G318">
        <v>4</v>
      </c>
      <c r="H318">
        <v>1.8</v>
      </c>
      <c r="I318">
        <v>1.081</v>
      </c>
      <c r="J318" t="s">
        <v>755</v>
      </c>
      <c r="K318" t="s">
        <v>747</v>
      </c>
      <c r="L318" t="s">
        <v>1716</v>
      </c>
      <c r="M318" s="5" t="str">
        <f t="shared" si="8"/>
        <v>https://www.functionaldevices.com/downloads/datasheets/RIBL4C.pdf</v>
      </c>
      <c r="N318" t="s">
        <v>1717</v>
      </c>
      <c r="O318" s="4" t="str">
        <f t="shared" si="9"/>
        <v>https://www.functionaldevices.com/downloads/products/RIBL4C.jpg</v>
      </c>
      <c r="Q318">
        <v>1</v>
      </c>
      <c r="R318" t="s">
        <v>1375</v>
      </c>
      <c r="S318" t="s">
        <v>736</v>
      </c>
      <c r="T318" t="s">
        <v>737</v>
      </c>
      <c r="V318" t="s">
        <v>738</v>
      </c>
      <c r="W318" t="s">
        <v>737</v>
      </c>
      <c r="X318" t="s">
        <v>737</v>
      </c>
      <c r="Y318" t="s">
        <v>739</v>
      </c>
      <c r="Z318" t="s">
        <v>1348</v>
      </c>
      <c r="AA318" t="s">
        <v>1710</v>
      </c>
      <c r="AB318">
        <v>4</v>
      </c>
      <c r="AC318" t="s">
        <v>1718</v>
      </c>
      <c r="AD318" t="s">
        <v>1378</v>
      </c>
      <c r="AE318" t="s">
        <v>1153</v>
      </c>
      <c r="AG318" t="s">
        <v>1316</v>
      </c>
      <c r="AH318" t="s">
        <v>802</v>
      </c>
    </row>
    <row r="319" spans="1:34">
      <c r="A319" t="s">
        <v>321</v>
      </c>
      <c r="B319" t="s">
        <v>727</v>
      </c>
      <c r="C319" t="s">
        <v>720</v>
      </c>
      <c r="D319" t="s">
        <v>1509</v>
      </c>
      <c r="E319" t="s">
        <v>1719</v>
      </c>
      <c r="F319">
        <v>4</v>
      </c>
      <c r="G319">
        <v>4</v>
      </c>
      <c r="H319">
        <v>1.8</v>
      </c>
      <c r="I319">
        <v>1.0760000000000001</v>
      </c>
      <c r="J319" t="s">
        <v>755</v>
      </c>
      <c r="K319" t="s">
        <v>747</v>
      </c>
      <c r="L319" t="s">
        <v>1716</v>
      </c>
      <c r="M319" s="5" t="str">
        <f t="shared" si="8"/>
        <v>https://www.functionaldevices.com/downloads/datasheets/RIBL4C.pdf</v>
      </c>
      <c r="N319" t="s">
        <v>1720</v>
      </c>
      <c r="O319" s="4" t="str">
        <f t="shared" si="9"/>
        <v>https://www.functionaldevices.com/downloads/products/RIBL4C-NC.jpg</v>
      </c>
      <c r="Q319">
        <v>1</v>
      </c>
      <c r="R319" t="s">
        <v>1375</v>
      </c>
      <c r="S319" t="s">
        <v>736</v>
      </c>
      <c r="T319" t="s">
        <v>737</v>
      </c>
      <c r="V319" t="s">
        <v>738</v>
      </c>
      <c r="W319" t="s">
        <v>737</v>
      </c>
      <c r="X319" t="s">
        <v>737</v>
      </c>
      <c r="Y319" t="s">
        <v>739</v>
      </c>
      <c r="Z319" t="s">
        <v>1348</v>
      </c>
      <c r="AA319" t="s">
        <v>1710</v>
      </c>
      <c r="AB319">
        <v>4</v>
      </c>
      <c r="AC319" t="s">
        <v>1721</v>
      </c>
      <c r="AD319" t="s">
        <v>1378</v>
      </c>
      <c r="AE319" t="s">
        <v>1153</v>
      </c>
      <c r="AG319" t="s">
        <v>1316</v>
      </c>
      <c r="AH319" t="s">
        <v>802</v>
      </c>
    </row>
    <row r="320" spans="1:34">
      <c r="A320" t="s">
        <v>322</v>
      </c>
      <c r="B320" t="s">
        <v>727</v>
      </c>
      <c r="C320" t="s">
        <v>1388</v>
      </c>
      <c r="D320" t="s">
        <v>1722</v>
      </c>
      <c r="E320" t="s">
        <v>1723</v>
      </c>
      <c r="F320">
        <v>4.28</v>
      </c>
      <c r="G320">
        <v>7</v>
      </c>
      <c r="H320">
        <v>2</v>
      </c>
      <c r="I320">
        <v>0.84499999999999997</v>
      </c>
      <c r="J320" t="s">
        <v>755</v>
      </c>
      <c r="K320" t="s">
        <v>747</v>
      </c>
      <c r="L320" t="s">
        <v>1724</v>
      </c>
      <c r="M320" s="5" t="str">
        <f t="shared" si="8"/>
        <v>https://www.functionaldevices.com/downloads/datasheets/RIBLB.pdf</v>
      </c>
      <c r="N320" t="s">
        <v>1725</v>
      </c>
      <c r="O320" s="4" t="str">
        <f t="shared" si="9"/>
        <v>https://www.functionaldevices.com/downloads/products/RIBLB.jpg</v>
      </c>
      <c r="P320" t="s">
        <v>1726</v>
      </c>
      <c r="Q320">
        <v>1</v>
      </c>
      <c r="R320" t="s">
        <v>1727</v>
      </c>
      <c r="S320" t="s">
        <v>736</v>
      </c>
      <c r="T320" t="s">
        <v>737</v>
      </c>
      <c r="V320" t="s">
        <v>738</v>
      </c>
      <c r="W320" t="s">
        <v>737</v>
      </c>
      <c r="X320" t="s">
        <v>737</v>
      </c>
      <c r="Y320" t="s">
        <v>739</v>
      </c>
      <c r="AA320" t="s">
        <v>1574</v>
      </c>
      <c r="AB320">
        <v>5</v>
      </c>
      <c r="AD320" t="s">
        <v>1378</v>
      </c>
      <c r="AE320" t="s">
        <v>1153</v>
      </c>
    </row>
    <row r="321" spans="1:31">
      <c r="A321" t="s">
        <v>323</v>
      </c>
      <c r="B321" t="s">
        <v>727</v>
      </c>
      <c r="C321" t="s">
        <v>1388</v>
      </c>
      <c r="D321" t="s">
        <v>1722</v>
      </c>
      <c r="E321" t="s">
        <v>1728</v>
      </c>
      <c r="F321">
        <v>4.28</v>
      </c>
      <c r="G321">
        <v>7</v>
      </c>
      <c r="H321">
        <v>2</v>
      </c>
      <c r="I321">
        <v>0.84499999999999997</v>
      </c>
      <c r="J321" t="s">
        <v>755</v>
      </c>
      <c r="K321" t="s">
        <v>747</v>
      </c>
      <c r="L321" t="s">
        <v>1729</v>
      </c>
      <c r="M321" s="5" t="str">
        <f t="shared" si="8"/>
        <v>https://www.functionaldevices.com/downloads/datasheets/RIBLB_SERIES.pdf</v>
      </c>
      <c r="N321" t="s">
        <v>1730</v>
      </c>
      <c r="O321" s="4" t="str">
        <f t="shared" si="9"/>
        <v>https://www.functionaldevices.com/downloads/products/RIBLB-2.jpg</v>
      </c>
      <c r="P321" t="s">
        <v>1731</v>
      </c>
      <c r="Q321">
        <v>1</v>
      </c>
      <c r="R321" t="s">
        <v>1727</v>
      </c>
      <c r="S321" t="s">
        <v>736</v>
      </c>
      <c r="T321" t="s">
        <v>737</v>
      </c>
      <c r="V321" t="s">
        <v>738</v>
      </c>
      <c r="W321" t="s">
        <v>737</v>
      </c>
      <c r="X321" t="s">
        <v>737</v>
      </c>
      <c r="Y321" t="s">
        <v>1245</v>
      </c>
      <c r="AA321" t="s">
        <v>1574</v>
      </c>
      <c r="AB321">
        <v>3</v>
      </c>
      <c r="AD321" t="s">
        <v>1378</v>
      </c>
      <c r="AE321" t="s">
        <v>1153</v>
      </c>
    </row>
    <row r="322" spans="1:31">
      <c r="A322" t="s">
        <v>324</v>
      </c>
      <c r="B322" t="s">
        <v>727</v>
      </c>
      <c r="C322" t="s">
        <v>1388</v>
      </c>
      <c r="D322" t="s">
        <v>1722</v>
      </c>
      <c r="E322" t="s">
        <v>1732</v>
      </c>
      <c r="F322">
        <v>4.28</v>
      </c>
      <c r="G322">
        <v>7</v>
      </c>
      <c r="H322">
        <v>2</v>
      </c>
      <c r="I322">
        <v>1.1919999999999999</v>
      </c>
      <c r="J322" t="s">
        <v>755</v>
      </c>
      <c r="K322" t="s">
        <v>747</v>
      </c>
      <c r="L322" t="s">
        <v>1729</v>
      </c>
      <c r="M322" s="5" t="str">
        <f t="shared" ref="M322:M385" si="10">HYPERLINK(L322)</f>
        <v>https://www.functionaldevices.com/downloads/datasheets/RIBLB_SERIES.pdf</v>
      </c>
      <c r="N322" t="s">
        <v>1733</v>
      </c>
      <c r="O322" s="4" t="str">
        <f t="shared" ref="O322:O385" si="11">HYPERLINK(N322)</f>
        <v>https://www.functionaldevices.com/downloads/products/RIBLB-4.jpg</v>
      </c>
      <c r="P322" t="s">
        <v>1734</v>
      </c>
      <c r="Q322">
        <v>1</v>
      </c>
      <c r="R322" t="s">
        <v>1727</v>
      </c>
      <c r="S322" t="s">
        <v>736</v>
      </c>
      <c r="T322" t="s">
        <v>737</v>
      </c>
      <c r="V322" t="s">
        <v>738</v>
      </c>
      <c r="W322" t="s">
        <v>737</v>
      </c>
      <c r="X322" t="s">
        <v>737</v>
      </c>
      <c r="Y322" t="s">
        <v>1245</v>
      </c>
      <c r="AA322" t="s">
        <v>1574</v>
      </c>
      <c r="AB322">
        <v>5</v>
      </c>
      <c r="AD322" t="s">
        <v>1378</v>
      </c>
      <c r="AE322" t="s">
        <v>1153</v>
      </c>
    </row>
    <row r="323" spans="1:31">
      <c r="A323" t="s">
        <v>325</v>
      </c>
      <c r="B323" t="s">
        <v>727</v>
      </c>
      <c r="C323" t="s">
        <v>1388</v>
      </c>
      <c r="D323" t="s">
        <v>1722</v>
      </c>
      <c r="E323" t="s">
        <v>1735</v>
      </c>
      <c r="F323">
        <v>4.28</v>
      </c>
      <c r="G323">
        <v>7</v>
      </c>
      <c r="H323">
        <v>2</v>
      </c>
      <c r="I323">
        <v>1.236</v>
      </c>
      <c r="J323" t="s">
        <v>755</v>
      </c>
      <c r="K323" t="s">
        <v>747</v>
      </c>
      <c r="L323" t="s">
        <v>1729</v>
      </c>
      <c r="M323" s="5" t="str">
        <f t="shared" si="10"/>
        <v>https://www.functionaldevices.com/downloads/datasheets/RIBLB_SERIES.pdf</v>
      </c>
      <c r="N323" t="s">
        <v>1736</v>
      </c>
      <c r="O323" s="4" t="str">
        <f t="shared" si="11"/>
        <v>https://www.functionaldevices.com/downloads/products/RIBLB-6.jpg</v>
      </c>
      <c r="P323" t="s">
        <v>1737</v>
      </c>
      <c r="Q323">
        <v>1</v>
      </c>
      <c r="R323" t="s">
        <v>1727</v>
      </c>
      <c r="S323" t="s">
        <v>736</v>
      </c>
      <c r="T323" t="s">
        <v>737</v>
      </c>
      <c r="V323" t="s">
        <v>738</v>
      </c>
      <c r="W323" t="s">
        <v>737</v>
      </c>
      <c r="X323" t="s">
        <v>737</v>
      </c>
      <c r="Y323" t="s">
        <v>1245</v>
      </c>
      <c r="AA323" t="s">
        <v>1574</v>
      </c>
      <c r="AB323">
        <v>7</v>
      </c>
      <c r="AD323" t="s">
        <v>1378</v>
      </c>
      <c r="AE323" t="s">
        <v>1153</v>
      </c>
    </row>
    <row r="324" spans="1:31">
      <c r="A324" t="s">
        <v>326</v>
      </c>
      <c r="B324" t="s">
        <v>727</v>
      </c>
      <c r="C324" t="s">
        <v>720</v>
      </c>
      <c r="D324" t="s">
        <v>1371</v>
      </c>
      <c r="E324" t="s">
        <v>1738</v>
      </c>
      <c r="F324">
        <v>2.4500000000000002</v>
      </c>
      <c r="G324">
        <v>4</v>
      </c>
      <c r="H324">
        <v>1.75</v>
      </c>
      <c r="I324">
        <v>0.36799999999999999</v>
      </c>
      <c r="J324" t="s">
        <v>755</v>
      </c>
      <c r="K324" t="s">
        <v>747</v>
      </c>
      <c r="L324" t="s">
        <v>1739</v>
      </c>
      <c r="M324" s="5" t="str">
        <f t="shared" si="10"/>
        <v>https://www.functionaldevices.com/downloads/datasheets/RIBM013PN.pdf</v>
      </c>
      <c r="N324" t="s">
        <v>1740</v>
      </c>
      <c r="O324" s="4" t="str">
        <f t="shared" si="11"/>
        <v>https://www.functionaldevices.com/downloads/products/RIBM013PN.jpg</v>
      </c>
      <c r="Q324">
        <v>1</v>
      </c>
      <c r="R324" t="s">
        <v>1741</v>
      </c>
      <c r="S324" t="s">
        <v>736</v>
      </c>
      <c r="T324" t="s">
        <v>737</v>
      </c>
      <c r="V324" t="s">
        <v>738</v>
      </c>
      <c r="W324" t="s">
        <v>737</v>
      </c>
      <c r="X324" t="s">
        <v>737</v>
      </c>
      <c r="Y324" t="s">
        <v>1245</v>
      </c>
      <c r="Z324" t="s">
        <v>1401</v>
      </c>
      <c r="AA324" t="s">
        <v>1152</v>
      </c>
      <c r="AB324">
        <v>1</v>
      </c>
      <c r="AC324" t="s">
        <v>1742</v>
      </c>
      <c r="AD324" t="s">
        <v>1378</v>
      </c>
      <c r="AE324" t="s">
        <v>1153</v>
      </c>
    </row>
    <row r="325" spans="1:31">
      <c r="A325" t="s">
        <v>327</v>
      </c>
      <c r="B325" t="s">
        <v>727</v>
      </c>
      <c r="C325" t="s">
        <v>720</v>
      </c>
      <c r="D325" t="s">
        <v>1382</v>
      </c>
      <c r="E325" t="s">
        <v>1743</v>
      </c>
      <c r="F325">
        <v>2.875</v>
      </c>
      <c r="G325">
        <v>4</v>
      </c>
      <c r="H325">
        <v>1.75</v>
      </c>
      <c r="I325">
        <v>0.40200000000000002</v>
      </c>
      <c r="J325" t="s">
        <v>755</v>
      </c>
      <c r="K325" t="s">
        <v>747</v>
      </c>
      <c r="L325" t="s">
        <v>1744</v>
      </c>
      <c r="M325" s="5" t="str">
        <f t="shared" si="10"/>
        <v>https://www.functionaldevices.com/downloads/datasheets/RIBM013PNDC.pdf</v>
      </c>
      <c r="N325" t="s">
        <v>1745</v>
      </c>
      <c r="O325" s="4" t="str">
        <f t="shared" si="11"/>
        <v>https://www.functionaldevices.com/downloads/products/RIBM013PNDC.jpg</v>
      </c>
      <c r="Q325">
        <v>1</v>
      </c>
      <c r="R325" t="s">
        <v>765</v>
      </c>
      <c r="S325" t="s">
        <v>736</v>
      </c>
      <c r="T325" t="s">
        <v>737</v>
      </c>
      <c r="V325" t="s">
        <v>738</v>
      </c>
      <c r="W325" t="s">
        <v>737</v>
      </c>
      <c r="X325" t="s">
        <v>737</v>
      </c>
      <c r="Y325" t="s">
        <v>1245</v>
      </c>
      <c r="Z325" t="s">
        <v>1401</v>
      </c>
      <c r="AA325" t="s">
        <v>1152</v>
      </c>
      <c r="AB325">
        <v>1</v>
      </c>
      <c r="AC325" t="s">
        <v>1742</v>
      </c>
      <c r="AD325" t="s">
        <v>1378</v>
      </c>
      <c r="AE325" t="s">
        <v>1153</v>
      </c>
    </row>
    <row r="326" spans="1:31">
      <c r="A326" t="s">
        <v>328</v>
      </c>
      <c r="B326" t="s">
        <v>727</v>
      </c>
      <c r="C326" t="s">
        <v>720</v>
      </c>
      <c r="D326" t="s">
        <v>1382</v>
      </c>
      <c r="E326" t="s">
        <v>1746</v>
      </c>
      <c r="F326">
        <v>2.875</v>
      </c>
      <c r="G326">
        <v>4</v>
      </c>
      <c r="H326">
        <v>1.75</v>
      </c>
      <c r="I326">
        <v>0.35199999999999998</v>
      </c>
      <c r="J326" t="s">
        <v>755</v>
      </c>
      <c r="K326" t="s">
        <v>747</v>
      </c>
      <c r="L326" t="s">
        <v>1747</v>
      </c>
      <c r="M326" s="5" t="str">
        <f t="shared" si="10"/>
        <v>https://www.functionaldevices.com/downloads/datasheets/RIBM01ZNDC.pdf</v>
      </c>
      <c r="N326" t="s">
        <v>1748</v>
      </c>
      <c r="O326" s="4" t="str">
        <f t="shared" si="11"/>
        <v>https://www.functionaldevices.com/downloads/products/RIBM01ZNDC.jpg</v>
      </c>
      <c r="Q326">
        <v>1</v>
      </c>
      <c r="R326" t="s">
        <v>765</v>
      </c>
      <c r="S326" t="s">
        <v>736</v>
      </c>
      <c r="T326" t="s">
        <v>737</v>
      </c>
      <c r="V326" t="s">
        <v>738</v>
      </c>
      <c r="W326" t="s">
        <v>737</v>
      </c>
      <c r="X326" t="s">
        <v>737</v>
      </c>
      <c r="Y326" t="s">
        <v>1245</v>
      </c>
      <c r="Z326" t="s">
        <v>1401</v>
      </c>
      <c r="AA326" t="s">
        <v>1152</v>
      </c>
      <c r="AB326">
        <v>1</v>
      </c>
      <c r="AC326" t="s">
        <v>1397</v>
      </c>
      <c r="AD326" t="s">
        <v>1378</v>
      </c>
      <c r="AE326" t="s">
        <v>1153</v>
      </c>
    </row>
    <row r="327" spans="1:31">
      <c r="A327" t="s">
        <v>329</v>
      </c>
      <c r="B327" t="s">
        <v>727</v>
      </c>
      <c r="C327" t="s">
        <v>720</v>
      </c>
      <c r="D327" t="s">
        <v>1371</v>
      </c>
      <c r="E327" t="s">
        <v>1749</v>
      </c>
      <c r="F327">
        <v>2.4500000000000002</v>
      </c>
      <c r="G327">
        <v>4</v>
      </c>
      <c r="H327">
        <v>1.75</v>
      </c>
      <c r="I327">
        <v>0.39600000000000002</v>
      </c>
      <c r="J327" t="s">
        <v>755</v>
      </c>
      <c r="K327" t="s">
        <v>747</v>
      </c>
      <c r="L327" t="s">
        <v>1750</v>
      </c>
      <c r="M327" s="5" t="str">
        <f t="shared" si="10"/>
        <v>https://www.functionaldevices.com/downloads/datasheets/RIBM023PN.pdf</v>
      </c>
      <c r="N327" t="s">
        <v>1751</v>
      </c>
      <c r="O327" s="4" t="str">
        <f t="shared" si="11"/>
        <v>https://www.functionaldevices.com/downloads/products/RIBM023PN.jpg</v>
      </c>
      <c r="Q327">
        <v>1</v>
      </c>
      <c r="R327" t="s">
        <v>1741</v>
      </c>
      <c r="S327" t="s">
        <v>736</v>
      </c>
      <c r="T327" t="s">
        <v>737</v>
      </c>
      <c r="V327" t="s">
        <v>738</v>
      </c>
      <c r="W327" t="s">
        <v>737</v>
      </c>
      <c r="X327" t="s">
        <v>737</v>
      </c>
      <c r="Y327" t="s">
        <v>1245</v>
      </c>
      <c r="Z327" t="s">
        <v>1401</v>
      </c>
      <c r="AA327" t="s">
        <v>1429</v>
      </c>
      <c r="AB327">
        <v>1</v>
      </c>
      <c r="AC327" t="s">
        <v>1742</v>
      </c>
      <c r="AD327" t="s">
        <v>1378</v>
      </c>
      <c r="AE327" t="s">
        <v>1153</v>
      </c>
    </row>
    <row r="328" spans="1:31">
      <c r="A328" t="s">
        <v>330</v>
      </c>
      <c r="B328" t="s">
        <v>727</v>
      </c>
      <c r="C328" t="s">
        <v>720</v>
      </c>
      <c r="D328" t="s">
        <v>1382</v>
      </c>
      <c r="E328" t="s">
        <v>1752</v>
      </c>
      <c r="F328">
        <v>2.875</v>
      </c>
      <c r="G328">
        <v>4</v>
      </c>
      <c r="H328">
        <v>1.75</v>
      </c>
      <c r="I328">
        <v>0.35599999999999998</v>
      </c>
      <c r="J328" t="s">
        <v>755</v>
      </c>
      <c r="K328" t="s">
        <v>747</v>
      </c>
      <c r="L328" t="s">
        <v>1753</v>
      </c>
      <c r="M328" s="5" t="str">
        <f t="shared" si="10"/>
        <v>https://www.functionaldevices.com/downloads/datasheets/RIBM02ZNDC.pdf</v>
      </c>
      <c r="N328" t="s">
        <v>1754</v>
      </c>
      <c r="O328" s="4" t="str">
        <f t="shared" si="11"/>
        <v>https://www.functionaldevices.com/downloads/products/RIBM02ZNDC.jpg</v>
      </c>
      <c r="Q328">
        <v>1</v>
      </c>
      <c r="R328" t="s">
        <v>765</v>
      </c>
      <c r="S328" t="s">
        <v>736</v>
      </c>
      <c r="T328" t="s">
        <v>737</v>
      </c>
      <c r="V328" t="s">
        <v>738</v>
      </c>
      <c r="W328" t="s">
        <v>737</v>
      </c>
      <c r="X328" t="s">
        <v>737</v>
      </c>
      <c r="Y328" t="s">
        <v>1245</v>
      </c>
      <c r="Z328" t="s">
        <v>1401</v>
      </c>
      <c r="AA328" t="s">
        <v>1429</v>
      </c>
      <c r="AB328">
        <v>1</v>
      </c>
      <c r="AC328" t="s">
        <v>1397</v>
      </c>
      <c r="AD328" t="s">
        <v>1378</v>
      </c>
      <c r="AE328" t="s">
        <v>1153</v>
      </c>
    </row>
    <row r="329" spans="1:31">
      <c r="A329" t="s">
        <v>331</v>
      </c>
      <c r="B329" t="s">
        <v>727</v>
      </c>
      <c r="C329" t="s">
        <v>720</v>
      </c>
      <c r="D329" t="s">
        <v>1371</v>
      </c>
      <c r="E329" t="s">
        <v>1755</v>
      </c>
      <c r="F329">
        <v>2.4500000000000002</v>
      </c>
      <c r="G329">
        <v>4</v>
      </c>
      <c r="H329">
        <v>1.75</v>
      </c>
      <c r="I329">
        <v>0.35799999999999998</v>
      </c>
      <c r="J329" t="s">
        <v>755</v>
      </c>
      <c r="K329" t="s">
        <v>747</v>
      </c>
      <c r="L329" t="s">
        <v>1756</v>
      </c>
      <c r="M329" s="5" t="str">
        <f t="shared" si="10"/>
        <v>https://www.functionaldevices.com/downloads/datasheets/RIBM043PN.pdf</v>
      </c>
      <c r="N329" t="s">
        <v>1757</v>
      </c>
      <c r="O329" s="4" t="str">
        <f t="shared" si="11"/>
        <v>https://www.functionaldevices.com/downloads/products/RIBM043PN.jpg</v>
      </c>
      <c r="Q329">
        <v>1</v>
      </c>
      <c r="R329" t="s">
        <v>1741</v>
      </c>
      <c r="S329" t="s">
        <v>736</v>
      </c>
      <c r="T329" t="s">
        <v>737</v>
      </c>
      <c r="V329" t="s">
        <v>738</v>
      </c>
      <c r="W329" t="s">
        <v>737</v>
      </c>
      <c r="X329" t="s">
        <v>737</v>
      </c>
      <c r="Y329" t="s">
        <v>1245</v>
      </c>
      <c r="Z329" t="s">
        <v>1401</v>
      </c>
      <c r="AA329" t="s">
        <v>1457</v>
      </c>
      <c r="AB329">
        <v>1</v>
      </c>
      <c r="AC329" t="s">
        <v>1742</v>
      </c>
      <c r="AD329" t="s">
        <v>1378</v>
      </c>
      <c r="AE329" t="s">
        <v>1153</v>
      </c>
    </row>
    <row r="330" spans="1:31">
      <c r="A330" t="s">
        <v>332</v>
      </c>
      <c r="B330" t="s">
        <v>727</v>
      </c>
      <c r="C330" t="s">
        <v>720</v>
      </c>
      <c r="D330" t="s">
        <v>1371</v>
      </c>
      <c r="E330" t="s">
        <v>1758</v>
      </c>
      <c r="F330">
        <v>2.4500000000000002</v>
      </c>
      <c r="G330">
        <v>4</v>
      </c>
      <c r="H330">
        <v>1.75</v>
      </c>
      <c r="I330">
        <v>0.49</v>
      </c>
      <c r="J330" t="s">
        <v>755</v>
      </c>
      <c r="K330" t="s">
        <v>747</v>
      </c>
      <c r="L330" t="s">
        <v>1759</v>
      </c>
      <c r="M330" s="5" t="str">
        <f t="shared" si="10"/>
        <v>https://www.functionaldevices.com/downloads/datasheets/RIBM043PN-HD.pdf</v>
      </c>
      <c r="N330" t="s">
        <v>1760</v>
      </c>
      <c r="O330" s="4" t="str">
        <f t="shared" si="11"/>
        <v>https://www.functionaldevices.com/downloads/products/RIBM043PN-HD.jpg</v>
      </c>
      <c r="Q330">
        <v>1</v>
      </c>
      <c r="R330" t="s">
        <v>1741</v>
      </c>
      <c r="S330" t="s">
        <v>736</v>
      </c>
      <c r="T330" t="s">
        <v>737</v>
      </c>
      <c r="V330" t="s">
        <v>738</v>
      </c>
      <c r="W330" t="s">
        <v>737</v>
      </c>
      <c r="X330" t="s">
        <v>737</v>
      </c>
      <c r="Y330" t="s">
        <v>1245</v>
      </c>
      <c r="Z330" t="s">
        <v>1401</v>
      </c>
      <c r="AA330" t="s">
        <v>1457</v>
      </c>
      <c r="AB330">
        <v>1</v>
      </c>
      <c r="AC330" t="s">
        <v>1742</v>
      </c>
      <c r="AD330" t="s">
        <v>1378</v>
      </c>
      <c r="AE330" t="s">
        <v>1153</v>
      </c>
    </row>
    <row r="331" spans="1:31">
      <c r="A331" t="s">
        <v>333</v>
      </c>
      <c r="B331" t="s">
        <v>727</v>
      </c>
      <c r="C331" t="s">
        <v>720</v>
      </c>
      <c r="D331" t="s">
        <v>1371</v>
      </c>
      <c r="E331" t="s">
        <v>1761</v>
      </c>
      <c r="F331">
        <v>1.25</v>
      </c>
      <c r="G331">
        <v>4</v>
      </c>
      <c r="H331">
        <v>1.75</v>
      </c>
      <c r="I331">
        <v>0.111</v>
      </c>
      <c r="J331" t="s">
        <v>755</v>
      </c>
      <c r="K331" t="s">
        <v>747</v>
      </c>
      <c r="L331" t="s">
        <v>1762</v>
      </c>
      <c r="M331" s="5" t="str">
        <f t="shared" si="10"/>
        <v>https://www.functionaldevices.com/downloads/datasheets/RIBM12C.pdf</v>
      </c>
      <c r="N331" t="s">
        <v>1763</v>
      </c>
      <c r="O331" s="4" t="str">
        <f t="shared" si="11"/>
        <v>https://www.functionaldevices.com/downloads/products/RIBM12C.jpg</v>
      </c>
      <c r="P331" t="s">
        <v>1764</v>
      </c>
      <c r="Q331">
        <v>1</v>
      </c>
      <c r="R331" t="s">
        <v>1375</v>
      </c>
      <c r="S331" t="s">
        <v>736</v>
      </c>
      <c r="T331" t="s">
        <v>737</v>
      </c>
      <c r="V331" t="s">
        <v>738</v>
      </c>
      <c r="W331" t="s">
        <v>737</v>
      </c>
      <c r="X331" t="s">
        <v>737</v>
      </c>
      <c r="Y331" t="s">
        <v>1245</v>
      </c>
      <c r="Z331" t="s">
        <v>1634</v>
      </c>
      <c r="AA331" t="s">
        <v>1467</v>
      </c>
      <c r="AB331">
        <v>1</v>
      </c>
      <c r="AC331" t="s">
        <v>1387</v>
      </c>
      <c r="AD331" t="s">
        <v>1378</v>
      </c>
      <c r="AE331" t="s">
        <v>1153</v>
      </c>
    </row>
    <row r="332" spans="1:31">
      <c r="A332" t="s">
        <v>334</v>
      </c>
      <c r="B332" t="s">
        <v>727</v>
      </c>
      <c r="C332" t="s">
        <v>720</v>
      </c>
      <c r="D332" t="s">
        <v>1371</v>
      </c>
      <c r="E332" t="s">
        <v>1765</v>
      </c>
      <c r="F332">
        <v>1.25</v>
      </c>
      <c r="G332">
        <v>4</v>
      </c>
      <c r="H332">
        <v>1.75</v>
      </c>
      <c r="I332">
        <v>0.127</v>
      </c>
      <c r="J332" t="s">
        <v>755</v>
      </c>
      <c r="K332" t="s">
        <v>747</v>
      </c>
      <c r="L332" t="s">
        <v>1766</v>
      </c>
      <c r="M332" s="5" t="str">
        <f t="shared" si="10"/>
        <v>https://www.functionaldevices.com/downloads/datasheets/RIBM12S.pdf</v>
      </c>
      <c r="N332" t="s">
        <v>1767</v>
      </c>
      <c r="O332" s="4" t="str">
        <f t="shared" si="11"/>
        <v>https://www.functionaldevices.com/downloads/products/RIBM12S.jpg</v>
      </c>
      <c r="P332" t="s">
        <v>1768</v>
      </c>
      <c r="Q332">
        <v>1</v>
      </c>
      <c r="R332" t="s">
        <v>1375</v>
      </c>
      <c r="S332" t="s">
        <v>736</v>
      </c>
      <c r="T332" t="s">
        <v>737</v>
      </c>
      <c r="V332" t="s">
        <v>738</v>
      </c>
      <c r="W332" t="s">
        <v>737</v>
      </c>
      <c r="X332" t="s">
        <v>737</v>
      </c>
      <c r="Y332" t="s">
        <v>1245</v>
      </c>
      <c r="Z332" t="s">
        <v>1634</v>
      </c>
      <c r="AA332" t="s">
        <v>1467</v>
      </c>
      <c r="AB332">
        <v>1</v>
      </c>
      <c r="AC332" t="s">
        <v>1672</v>
      </c>
      <c r="AD332" t="s">
        <v>1378</v>
      </c>
      <c r="AE332" t="s">
        <v>1153</v>
      </c>
    </row>
    <row r="333" spans="1:31">
      <c r="A333" t="s">
        <v>335</v>
      </c>
      <c r="B333" t="s">
        <v>727</v>
      </c>
      <c r="C333" t="s">
        <v>720</v>
      </c>
      <c r="D333" t="s">
        <v>1371</v>
      </c>
      <c r="E333" t="s">
        <v>1769</v>
      </c>
      <c r="F333">
        <v>1.25</v>
      </c>
      <c r="G333">
        <v>4</v>
      </c>
      <c r="H333">
        <v>1.75</v>
      </c>
      <c r="I333">
        <v>0.16500000000000001</v>
      </c>
      <c r="J333" t="s">
        <v>755</v>
      </c>
      <c r="K333" t="s">
        <v>747</v>
      </c>
      <c r="L333" t="s">
        <v>1770</v>
      </c>
      <c r="M333" s="5" t="str">
        <f t="shared" si="10"/>
        <v>https://www.functionaldevices.com/downloads/datasheets/RIBM2401B.pdf</v>
      </c>
      <c r="N333" t="s">
        <v>1771</v>
      </c>
      <c r="O333" s="4" t="str">
        <f t="shared" si="11"/>
        <v>https://www.functionaldevices.com/downloads/products/RIBM2401B.jpg</v>
      </c>
      <c r="P333" t="s">
        <v>1772</v>
      </c>
      <c r="Q333">
        <v>1</v>
      </c>
      <c r="R333" t="s">
        <v>1375</v>
      </c>
      <c r="S333" t="s">
        <v>736</v>
      </c>
      <c r="T333" t="s">
        <v>737</v>
      </c>
      <c r="V333" t="s">
        <v>738</v>
      </c>
      <c r="W333" t="s">
        <v>737</v>
      </c>
      <c r="X333" t="s">
        <v>737</v>
      </c>
      <c r="Y333" t="s">
        <v>1245</v>
      </c>
      <c r="Z333" t="s">
        <v>1376</v>
      </c>
      <c r="AA333" t="s">
        <v>1505</v>
      </c>
      <c r="AB333">
        <v>1</v>
      </c>
      <c r="AC333" t="s">
        <v>1387</v>
      </c>
      <c r="AD333" t="s">
        <v>1378</v>
      </c>
      <c r="AE333" t="s">
        <v>1153</v>
      </c>
    </row>
    <row r="334" spans="1:31">
      <c r="A334" t="s">
        <v>336</v>
      </c>
      <c r="B334" t="s">
        <v>727</v>
      </c>
      <c r="C334" t="s">
        <v>720</v>
      </c>
      <c r="D334" t="s">
        <v>1371</v>
      </c>
      <c r="E334" t="s">
        <v>1773</v>
      </c>
      <c r="F334">
        <v>1.25</v>
      </c>
      <c r="G334">
        <v>4</v>
      </c>
      <c r="H334">
        <v>1.75</v>
      </c>
      <c r="I334">
        <v>0.16</v>
      </c>
      <c r="J334" t="s">
        <v>755</v>
      </c>
      <c r="K334" t="s">
        <v>747</v>
      </c>
      <c r="L334" t="s">
        <v>1774</v>
      </c>
      <c r="M334" s="5" t="str">
        <f t="shared" si="10"/>
        <v>https://www.functionaldevices.com/downloads/datasheets/RIBM2401D.pdf</v>
      </c>
      <c r="N334" t="s">
        <v>1775</v>
      </c>
      <c r="O334" s="4" t="str">
        <f t="shared" si="11"/>
        <v>https://www.functionaldevices.com/downloads/products/RIBM2401D.jpg</v>
      </c>
      <c r="Q334">
        <v>1</v>
      </c>
      <c r="R334" t="s">
        <v>1375</v>
      </c>
      <c r="S334" t="s">
        <v>736</v>
      </c>
      <c r="T334" t="s">
        <v>737</v>
      </c>
      <c r="V334" t="s">
        <v>738</v>
      </c>
      <c r="W334" t="s">
        <v>737</v>
      </c>
      <c r="X334" t="s">
        <v>737</v>
      </c>
      <c r="Y334" t="s">
        <v>1245</v>
      </c>
      <c r="Z334" t="s">
        <v>1348</v>
      </c>
      <c r="AA334" t="s">
        <v>1505</v>
      </c>
      <c r="AB334">
        <v>1</v>
      </c>
      <c r="AC334" t="s">
        <v>1397</v>
      </c>
      <c r="AD334" t="s">
        <v>1378</v>
      </c>
      <c r="AE334" t="s">
        <v>1153</v>
      </c>
    </row>
    <row r="335" spans="1:31">
      <c r="A335" t="s">
        <v>337</v>
      </c>
      <c r="B335" t="s">
        <v>727</v>
      </c>
      <c r="C335" t="s">
        <v>720</v>
      </c>
      <c r="D335" t="s">
        <v>1371</v>
      </c>
      <c r="E335" t="s">
        <v>1776</v>
      </c>
      <c r="F335">
        <v>1.6</v>
      </c>
      <c r="G335">
        <v>4</v>
      </c>
      <c r="H335">
        <v>1.75</v>
      </c>
      <c r="I335">
        <v>0.20799999999999999</v>
      </c>
      <c r="J335" t="s">
        <v>755</v>
      </c>
      <c r="K335" t="s">
        <v>747</v>
      </c>
      <c r="L335" t="s">
        <v>1777</v>
      </c>
      <c r="M335" s="5" t="str">
        <f t="shared" si="10"/>
        <v>https://www.functionaldevices.com/downloads/datasheets/RIBM2401SB.pdf</v>
      </c>
      <c r="N335" t="s">
        <v>1778</v>
      </c>
      <c r="O335" s="4" t="str">
        <f t="shared" si="11"/>
        <v>https://www.functionaldevices.com/downloads/products/RIBM2401SB.jpg</v>
      </c>
      <c r="P335" t="s">
        <v>1779</v>
      </c>
      <c r="Q335">
        <v>1</v>
      </c>
      <c r="R335" t="s">
        <v>1375</v>
      </c>
      <c r="S335" t="s">
        <v>736</v>
      </c>
      <c r="T335" t="s">
        <v>737</v>
      </c>
      <c r="V335" t="s">
        <v>738</v>
      </c>
      <c r="W335" t="s">
        <v>737</v>
      </c>
      <c r="X335" t="s">
        <v>737</v>
      </c>
      <c r="Y335" t="s">
        <v>1245</v>
      </c>
      <c r="Z335" t="s">
        <v>1376</v>
      </c>
      <c r="AA335" t="s">
        <v>1505</v>
      </c>
      <c r="AB335">
        <v>1</v>
      </c>
      <c r="AC335" t="s">
        <v>1672</v>
      </c>
      <c r="AD335" t="s">
        <v>1378</v>
      </c>
      <c r="AE335" t="s">
        <v>1153</v>
      </c>
    </row>
    <row r="336" spans="1:31">
      <c r="A336" t="s">
        <v>338</v>
      </c>
      <c r="B336" t="s">
        <v>727</v>
      </c>
      <c r="C336" t="s">
        <v>720</v>
      </c>
      <c r="D336" t="s">
        <v>1371</v>
      </c>
      <c r="E336" t="s">
        <v>1780</v>
      </c>
      <c r="F336">
        <v>2.35</v>
      </c>
      <c r="G336">
        <v>4</v>
      </c>
      <c r="H336">
        <v>1.75</v>
      </c>
      <c r="I336">
        <v>0.248</v>
      </c>
      <c r="J336" t="s">
        <v>755</v>
      </c>
      <c r="K336" t="s">
        <v>747</v>
      </c>
      <c r="L336" t="s">
        <v>1781</v>
      </c>
      <c r="M336" s="5" t="str">
        <f t="shared" si="10"/>
        <v>https://www.functionaldevices.com/downloads/datasheets/RIBM2401SBC.pdf</v>
      </c>
      <c r="N336" t="s">
        <v>1782</v>
      </c>
      <c r="O336" s="4" t="str">
        <f t="shared" si="11"/>
        <v>https://www.functionaldevices.com/downloads/products/RIBM2401SBC.jpg</v>
      </c>
      <c r="Q336">
        <v>1</v>
      </c>
      <c r="R336" t="s">
        <v>1375</v>
      </c>
      <c r="S336" t="s">
        <v>736</v>
      </c>
      <c r="T336" t="s">
        <v>737</v>
      </c>
      <c r="V336" t="s">
        <v>738</v>
      </c>
      <c r="W336" t="s">
        <v>737</v>
      </c>
      <c r="X336" t="s">
        <v>737</v>
      </c>
      <c r="Y336" t="s">
        <v>1245</v>
      </c>
      <c r="Z336" t="s">
        <v>1376</v>
      </c>
      <c r="AA336" t="s">
        <v>1505</v>
      </c>
      <c r="AB336">
        <v>1</v>
      </c>
      <c r="AC336" t="s">
        <v>1387</v>
      </c>
      <c r="AD336" t="s">
        <v>1378</v>
      </c>
      <c r="AE336" t="s">
        <v>1153</v>
      </c>
    </row>
    <row r="337" spans="1:31">
      <c r="A337" t="s">
        <v>339</v>
      </c>
      <c r="B337" t="s">
        <v>727</v>
      </c>
      <c r="C337" t="s">
        <v>720</v>
      </c>
      <c r="D337" t="s">
        <v>1371</v>
      </c>
      <c r="E337" t="s">
        <v>1783</v>
      </c>
      <c r="F337">
        <v>1.25</v>
      </c>
      <c r="G337">
        <v>4</v>
      </c>
      <c r="H337">
        <v>1.75</v>
      </c>
      <c r="I337">
        <v>0.17799999999999999</v>
      </c>
      <c r="J337" t="s">
        <v>755</v>
      </c>
      <c r="K337" t="s">
        <v>747</v>
      </c>
      <c r="L337" t="s">
        <v>1784</v>
      </c>
      <c r="M337" s="5" t="str">
        <f t="shared" si="10"/>
        <v>https://www.functionaldevices.com/downloads/datasheets/RIBM2402B.pdf</v>
      </c>
      <c r="N337" t="s">
        <v>1785</v>
      </c>
      <c r="O337" s="4" t="str">
        <f t="shared" si="11"/>
        <v>https://www.functionaldevices.com/downloads/products/RIBM2402B.jpg</v>
      </c>
      <c r="P337" t="s">
        <v>1786</v>
      </c>
      <c r="Q337">
        <v>1</v>
      </c>
      <c r="R337" t="s">
        <v>1375</v>
      </c>
      <c r="S337" t="s">
        <v>736</v>
      </c>
      <c r="T337" t="s">
        <v>737</v>
      </c>
      <c r="V337" t="s">
        <v>738</v>
      </c>
      <c r="W337" t="s">
        <v>737</v>
      </c>
      <c r="X337" t="s">
        <v>737</v>
      </c>
      <c r="Y337" t="s">
        <v>1245</v>
      </c>
      <c r="Z337" t="s">
        <v>1376</v>
      </c>
      <c r="AA337" t="s">
        <v>1536</v>
      </c>
      <c r="AB337">
        <v>1</v>
      </c>
      <c r="AC337" t="s">
        <v>1387</v>
      </c>
      <c r="AD337" t="s">
        <v>1378</v>
      </c>
      <c r="AE337" t="s">
        <v>1153</v>
      </c>
    </row>
    <row r="338" spans="1:31">
      <c r="A338" t="s">
        <v>340</v>
      </c>
      <c r="B338" t="s">
        <v>727</v>
      </c>
      <c r="C338" t="s">
        <v>720</v>
      </c>
      <c r="D338" t="s">
        <v>1371</v>
      </c>
      <c r="E338" t="s">
        <v>1787</v>
      </c>
      <c r="F338">
        <v>1.7</v>
      </c>
      <c r="G338">
        <v>4</v>
      </c>
      <c r="H338">
        <v>1.75</v>
      </c>
      <c r="I338">
        <v>0.17199999999999999</v>
      </c>
      <c r="J338" t="s">
        <v>755</v>
      </c>
      <c r="K338" t="s">
        <v>747</v>
      </c>
      <c r="L338" t="s">
        <v>1788</v>
      </c>
      <c r="M338" s="5" t="str">
        <f t="shared" si="10"/>
        <v>https://www.functionaldevices.com/downloads/datasheets/RIBM2402D.pdf</v>
      </c>
      <c r="N338" t="s">
        <v>1789</v>
      </c>
      <c r="O338" s="4" t="str">
        <f t="shared" si="11"/>
        <v>https://www.functionaldevices.com/downloads/products/RIBM2402D.jpg</v>
      </c>
      <c r="Q338">
        <v>1</v>
      </c>
      <c r="R338" t="s">
        <v>1375</v>
      </c>
      <c r="S338" t="s">
        <v>736</v>
      </c>
      <c r="T338" t="s">
        <v>737</v>
      </c>
      <c r="V338" t="s">
        <v>738</v>
      </c>
      <c r="W338" t="s">
        <v>737</v>
      </c>
      <c r="X338" t="s">
        <v>737</v>
      </c>
      <c r="Y338" t="s">
        <v>1245</v>
      </c>
      <c r="Z338" t="s">
        <v>1348</v>
      </c>
      <c r="AA338" t="s">
        <v>1536</v>
      </c>
      <c r="AB338">
        <v>1</v>
      </c>
      <c r="AC338" t="s">
        <v>1397</v>
      </c>
      <c r="AD338" t="s">
        <v>1378</v>
      </c>
      <c r="AE338" t="s">
        <v>1153</v>
      </c>
    </row>
    <row r="339" spans="1:31">
      <c r="A339" t="s">
        <v>341</v>
      </c>
      <c r="B339" t="s">
        <v>727</v>
      </c>
      <c r="C339" t="s">
        <v>720</v>
      </c>
      <c r="D339" t="s">
        <v>1371</v>
      </c>
      <c r="E339" t="s">
        <v>1790</v>
      </c>
      <c r="F339">
        <v>1.6</v>
      </c>
      <c r="G339">
        <v>4</v>
      </c>
      <c r="H339">
        <v>1.75</v>
      </c>
      <c r="I339">
        <v>0.214</v>
      </c>
      <c r="J339" t="s">
        <v>755</v>
      </c>
      <c r="K339" t="s">
        <v>747</v>
      </c>
      <c r="L339" t="s">
        <v>1791</v>
      </c>
      <c r="M339" s="5" t="str">
        <f t="shared" si="10"/>
        <v>https://www.functionaldevices.com/downloads/datasheets/RIBM2402SB.pdf</v>
      </c>
      <c r="N339" t="s">
        <v>1792</v>
      </c>
      <c r="O339" s="4" t="str">
        <f t="shared" si="11"/>
        <v>https://www.functionaldevices.com/downloads/products/RIBM2402SB.jpg</v>
      </c>
      <c r="P339" t="s">
        <v>1793</v>
      </c>
      <c r="Q339">
        <v>1</v>
      </c>
      <c r="R339" t="s">
        <v>1375</v>
      </c>
      <c r="S339" t="s">
        <v>736</v>
      </c>
      <c r="T339" t="s">
        <v>737</v>
      </c>
      <c r="V339" t="s">
        <v>738</v>
      </c>
      <c r="W339" t="s">
        <v>737</v>
      </c>
      <c r="X339" t="s">
        <v>737</v>
      </c>
      <c r="Y339" t="s">
        <v>1245</v>
      </c>
      <c r="Z339" t="s">
        <v>1376</v>
      </c>
      <c r="AA339" t="s">
        <v>1536</v>
      </c>
      <c r="AB339">
        <v>1</v>
      </c>
      <c r="AC339" t="s">
        <v>1672</v>
      </c>
      <c r="AD339" t="s">
        <v>1378</v>
      </c>
      <c r="AE339" t="s">
        <v>1153</v>
      </c>
    </row>
    <row r="340" spans="1:31">
      <c r="A340" t="s">
        <v>342</v>
      </c>
      <c r="B340" t="s">
        <v>727</v>
      </c>
      <c r="C340" t="s">
        <v>720</v>
      </c>
      <c r="D340" t="s">
        <v>1371</v>
      </c>
      <c r="E340" t="s">
        <v>1794</v>
      </c>
      <c r="F340">
        <v>2.35</v>
      </c>
      <c r="G340">
        <v>4</v>
      </c>
      <c r="H340">
        <v>1.75</v>
      </c>
      <c r="I340">
        <v>0.248</v>
      </c>
      <c r="J340" t="s">
        <v>755</v>
      </c>
      <c r="K340" t="s">
        <v>747</v>
      </c>
      <c r="L340" t="s">
        <v>1795</v>
      </c>
      <c r="M340" s="5" t="str">
        <f t="shared" si="10"/>
        <v>https://www.functionaldevices.com/downloads/datasheets/RIBM2402SBC.pdf</v>
      </c>
      <c r="N340" t="s">
        <v>1796</v>
      </c>
      <c r="O340" s="4" t="str">
        <f t="shared" si="11"/>
        <v>https://www.functionaldevices.com/downloads/products/RIBM2402SBC.jpg</v>
      </c>
      <c r="Q340">
        <v>1</v>
      </c>
      <c r="R340" t="s">
        <v>1375</v>
      </c>
      <c r="S340" t="s">
        <v>736</v>
      </c>
      <c r="T340" t="s">
        <v>737</v>
      </c>
      <c r="V340" t="s">
        <v>738</v>
      </c>
      <c r="W340" t="s">
        <v>737</v>
      </c>
      <c r="X340" t="s">
        <v>737</v>
      </c>
      <c r="Y340" t="s">
        <v>1245</v>
      </c>
      <c r="Z340" t="s">
        <v>1376</v>
      </c>
      <c r="AA340" t="s">
        <v>1536</v>
      </c>
      <c r="AB340">
        <v>1</v>
      </c>
      <c r="AC340" t="s">
        <v>1387</v>
      </c>
      <c r="AD340" t="s">
        <v>1378</v>
      </c>
      <c r="AE340" t="s">
        <v>1153</v>
      </c>
    </row>
    <row r="341" spans="1:31">
      <c r="A341" t="s">
        <v>343</v>
      </c>
      <c r="B341" t="s">
        <v>727</v>
      </c>
      <c r="C341" t="s">
        <v>720</v>
      </c>
      <c r="D341" t="s">
        <v>1371</v>
      </c>
      <c r="E341" t="s">
        <v>1797</v>
      </c>
      <c r="F341">
        <v>2.4500000000000002</v>
      </c>
      <c r="G341">
        <v>4</v>
      </c>
      <c r="H341">
        <v>1.75</v>
      </c>
      <c r="I341">
        <v>0.32700000000000001</v>
      </c>
      <c r="J341" t="s">
        <v>755</v>
      </c>
      <c r="K341" t="s">
        <v>747</v>
      </c>
      <c r="L341" t="s">
        <v>1798</v>
      </c>
      <c r="M341" s="5" t="str">
        <f t="shared" si="10"/>
        <v>https://www.functionaldevices.com/downloads/datasheets/RIBM243PN.pdf</v>
      </c>
      <c r="N341" t="s">
        <v>1799</v>
      </c>
      <c r="O341" s="4" t="str">
        <f t="shared" si="11"/>
        <v>https://www.functionaldevices.com/downloads/products/RIBM243PN.jpg</v>
      </c>
      <c r="Q341">
        <v>1</v>
      </c>
      <c r="R341" t="s">
        <v>1741</v>
      </c>
      <c r="S341" t="s">
        <v>736</v>
      </c>
      <c r="T341" t="s">
        <v>737</v>
      </c>
      <c r="V341" t="s">
        <v>738</v>
      </c>
      <c r="W341" t="s">
        <v>737</v>
      </c>
      <c r="X341" t="s">
        <v>737</v>
      </c>
      <c r="Y341" t="s">
        <v>1245</v>
      </c>
      <c r="Z341" t="s">
        <v>1401</v>
      </c>
      <c r="AA341" t="s">
        <v>1574</v>
      </c>
      <c r="AB341">
        <v>1</v>
      </c>
      <c r="AC341" t="s">
        <v>1742</v>
      </c>
      <c r="AD341" t="s">
        <v>1378</v>
      </c>
      <c r="AE341" t="s">
        <v>1153</v>
      </c>
    </row>
    <row r="342" spans="1:31">
      <c r="A342" t="s">
        <v>344</v>
      </c>
      <c r="B342" t="s">
        <v>727</v>
      </c>
      <c r="C342" t="s">
        <v>720</v>
      </c>
      <c r="D342" t="s">
        <v>1509</v>
      </c>
      <c r="E342" t="s">
        <v>1800</v>
      </c>
      <c r="F342">
        <v>1.25</v>
      </c>
      <c r="G342">
        <v>4</v>
      </c>
      <c r="H342">
        <v>1.75</v>
      </c>
      <c r="I342">
        <v>0.114</v>
      </c>
      <c r="J342" t="s">
        <v>755</v>
      </c>
      <c r="K342" t="s">
        <v>747</v>
      </c>
      <c r="L342" t="s">
        <v>1801</v>
      </c>
      <c r="M342" s="5" t="str">
        <f t="shared" si="10"/>
        <v>https://www.functionaldevices.com/downloads/datasheets/RIBM24C.pdf</v>
      </c>
      <c r="N342" t="s">
        <v>1802</v>
      </c>
      <c r="O342" s="4" t="str">
        <f t="shared" si="11"/>
        <v>https://www.functionaldevices.com/downloads/products/RIBM24C.jpg</v>
      </c>
      <c r="P342" t="s">
        <v>1764</v>
      </c>
      <c r="Q342">
        <v>1</v>
      </c>
      <c r="R342" t="s">
        <v>1375</v>
      </c>
      <c r="S342" t="s">
        <v>736</v>
      </c>
      <c r="T342" t="s">
        <v>737</v>
      </c>
      <c r="V342" t="s">
        <v>738</v>
      </c>
      <c r="W342" t="s">
        <v>737</v>
      </c>
      <c r="X342" t="s">
        <v>737</v>
      </c>
      <c r="Y342" t="s">
        <v>1245</v>
      </c>
      <c r="Z342" t="s">
        <v>1634</v>
      </c>
      <c r="AA342" t="s">
        <v>1574</v>
      </c>
      <c r="AB342">
        <v>1</v>
      </c>
      <c r="AC342" t="s">
        <v>1387</v>
      </c>
      <c r="AD342" t="s">
        <v>1378</v>
      </c>
      <c r="AE342" t="s">
        <v>1153</v>
      </c>
    </row>
    <row r="343" spans="1:31">
      <c r="A343" t="s">
        <v>345</v>
      </c>
      <c r="B343" t="s">
        <v>727</v>
      </c>
      <c r="C343" t="s">
        <v>720</v>
      </c>
      <c r="D343" t="s">
        <v>1509</v>
      </c>
      <c r="E343" t="s">
        <v>1803</v>
      </c>
      <c r="F343">
        <v>1.25</v>
      </c>
      <c r="G343">
        <v>4</v>
      </c>
      <c r="H343">
        <v>1.75</v>
      </c>
      <c r="I343">
        <v>0.127</v>
      </c>
      <c r="J343" t="s">
        <v>755</v>
      </c>
      <c r="K343" t="s">
        <v>747</v>
      </c>
      <c r="L343" t="s">
        <v>1804</v>
      </c>
      <c r="M343" s="5" t="str">
        <f t="shared" si="10"/>
        <v>https://www.functionaldevices.com/downloads/datasheets/RIBM24S.pdf</v>
      </c>
      <c r="N343" t="s">
        <v>1805</v>
      </c>
      <c r="O343" s="4" t="str">
        <f t="shared" si="11"/>
        <v>https://www.functionaldevices.com/downloads/products/RIBM24S.jpg</v>
      </c>
      <c r="P343" t="s">
        <v>1768</v>
      </c>
      <c r="Q343">
        <v>1</v>
      </c>
      <c r="R343" t="s">
        <v>1375</v>
      </c>
      <c r="S343" t="s">
        <v>736</v>
      </c>
      <c r="T343" t="s">
        <v>737</v>
      </c>
      <c r="V343" t="s">
        <v>738</v>
      </c>
      <c r="W343" t="s">
        <v>737</v>
      </c>
      <c r="X343" t="s">
        <v>737</v>
      </c>
      <c r="Y343" t="s">
        <v>1245</v>
      </c>
      <c r="Z343" t="s">
        <v>1634</v>
      </c>
      <c r="AA343" t="s">
        <v>1574</v>
      </c>
      <c r="AB343">
        <v>1</v>
      </c>
      <c r="AC343" t="s">
        <v>1672</v>
      </c>
      <c r="AD343" t="s">
        <v>1378</v>
      </c>
      <c r="AE343" t="s">
        <v>1153</v>
      </c>
    </row>
    <row r="344" spans="1:31">
      <c r="A344" t="s">
        <v>346</v>
      </c>
      <c r="B344" t="s">
        <v>727</v>
      </c>
      <c r="C344" t="s">
        <v>720</v>
      </c>
      <c r="D344" t="s">
        <v>1371</v>
      </c>
      <c r="E344" t="s">
        <v>1806</v>
      </c>
      <c r="F344">
        <v>2.35</v>
      </c>
      <c r="G344">
        <v>4</v>
      </c>
      <c r="H344">
        <v>1.75</v>
      </c>
      <c r="I344">
        <v>0.40400000000000003</v>
      </c>
      <c r="J344" t="s">
        <v>755</v>
      </c>
      <c r="K344" t="s">
        <v>747</v>
      </c>
      <c r="L344" t="s">
        <v>1807</v>
      </c>
      <c r="M344" s="5" t="str">
        <f t="shared" si="10"/>
        <v>https://www.functionaldevices.com/downloads/datasheets/RIBM24ZL.pdf</v>
      </c>
      <c r="N344" t="s">
        <v>1808</v>
      </c>
      <c r="O344" s="4" t="str">
        <f t="shared" si="11"/>
        <v>https://www.functionaldevices.com/downloads/products/RIBM24ZL.jpg</v>
      </c>
      <c r="Q344">
        <v>1</v>
      </c>
      <c r="R344" t="s">
        <v>1375</v>
      </c>
      <c r="S344" t="s">
        <v>736</v>
      </c>
      <c r="T344" t="s">
        <v>737</v>
      </c>
      <c r="V344" t="s">
        <v>738</v>
      </c>
      <c r="W344" t="s">
        <v>737</v>
      </c>
      <c r="X344" t="s">
        <v>737</v>
      </c>
      <c r="Y344" t="s">
        <v>1245</v>
      </c>
      <c r="Z344" t="s">
        <v>1401</v>
      </c>
      <c r="AA344" t="s">
        <v>1574</v>
      </c>
      <c r="AB344">
        <v>1</v>
      </c>
      <c r="AC344" t="s">
        <v>1402</v>
      </c>
      <c r="AD344" t="s">
        <v>1378</v>
      </c>
      <c r="AE344" t="s">
        <v>1153</v>
      </c>
    </row>
    <row r="345" spans="1:31">
      <c r="A345" t="s">
        <v>347</v>
      </c>
      <c r="B345" t="s">
        <v>727</v>
      </c>
      <c r="C345" t="s">
        <v>720</v>
      </c>
      <c r="D345" t="s">
        <v>1371</v>
      </c>
      <c r="E345" t="s">
        <v>1809</v>
      </c>
      <c r="F345">
        <v>2.35</v>
      </c>
      <c r="G345">
        <v>4</v>
      </c>
      <c r="H345">
        <v>2.75</v>
      </c>
      <c r="I345">
        <v>0.432</v>
      </c>
      <c r="J345" t="s">
        <v>755</v>
      </c>
      <c r="K345" t="s">
        <v>747</v>
      </c>
      <c r="L345" t="s">
        <v>1807</v>
      </c>
      <c r="M345" s="5" t="str">
        <f t="shared" si="10"/>
        <v>https://www.functionaldevices.com/downloads/datasheets/RIBM24ZL.pdf</v>
      </c>
      <c r="N345" t="s">
        <v>1810</v>
      </c>
      <c r="O345" s="4" t="str">
        <f t="shared" si="11"/>
        <v>https://www.functionaldevices.com/downloads/products/RIBM24ZL-NC.jpg</v>
      </c>
      <c r="Q345">
        <v>1</v>
      </c>
      <c r="R345" t="s">
        <v>1375</v>
      </c>
      <c r="S345" t="s">
        <v>736</v>
      </c>
      <c r="T345" t="s">
        <v>737</v>
      </c>
      <c r="V345" t="s">
        <v>738</v>
      </c>
      <c r="W345" t="s">
        <v>737</v>
      </c>
      <c r="X345" t="s">
        <v>737</v>
      </c>
      <c r="Y345" t="s">
        <v>1245</v>
      </c>
      <c r="Z345" t="s">
        <v>1401</v>
      </c>
      <c r="AA345" t="s">
        <v>1574</v>
      </c>
      <c r="AB345">
        <v>1</v>
      </c>
      <c r="AC345" t="s">
        <v>1405</v>
      </c>
      <c r="AD345" t="s">
        <v>1378</v>
      </c>
      <c r="AE345" t="s">
        <v>1153</v>
      </c>
    </row>
    <row r="346" spans="1:31">
      <c r="A346" t="s">
        <v>348</v>
      </c>
      <c r="B346" t="s">
        <v>727</v>
      </c>
      <c r="C346" t="s">
        <v>720</v>
      </c>
      <c r="D346" t="s">
        <v>1371</v>
      </c>
      <c r="E346" t="s">
        <v>1811</v>
      </c>
      <c r="F346">
        <v>2.35</v>
      </c>
      <c r="G346">
        <v>4</v>
      </c>
      <c r="H346">
        <v>2.75</v>
      </c>
      <c r="I346">
        <v>0.2</v>
      </c>
      <c r="J346" t="s">
        <v>755</v>
      </c>
      <c r="K346" t="s">
        <v>747</v>
      </c>
      <c r="L346" t="s">
        <v>1807</v>
      </c>
      <c r="M346" s="5" t="str">
        <f t="shared" si="10"/>
        <v>https://www.functionaldevices.com/downloads/datasheets/RIBM24ZL.pdf</v>
      </c>
      <c r="N346" t="s">
        <v>1812</v>
      </c>
      <c r="O346" s="4" t="str">
        <f t="shared" si="11"/>
        <v>https://www.functionaldevices.com/downloads/products/RIBM24ZL-NONC.jpg</v>
      </c>
      <c r="Q346">
        <v>1</v>
      </c>
      <c r="R346" t="s">
        <v>1375</v>
      </c>
      <c r="S346" t="s">
        <v>736</v>
      </c>
      <c r="T346" t="s">
        <v>737</v>
      </c>
      <c r="V346" t="s">
        <v>738</v>
      </c>
      <c r="W346" t="s">
        <v>737</v>
      </c>
      <c r="X346" t="s">
        <v>737</v>
      </c>
      <c r="Y346" t="s">
        <v>1245</v>
      </c>
      <c r="Z346" t="s">
        <v>1401</v>
      </c>
      <c r="AA346" t="s">
        <v>1574</v>
      </c>
      <c r="AB346">
        <v>1</v>
      </c>
      <c r="AC346" t="s">
        <v>1408</v>
      </c>
      <c r="AD346" t="s">
        <v>1378</v>
      </c>
      <c r="AE346" t="s">
        <v>1153</v>
      </c>
    </row>
    <row r="347" spans="1:31">
      <c r="A347" t="s">
        <v>349</v>
      </c>
      <c r="B347" t="s">
        <v>727</v>
      </c>
      <c r="C347" t="s">
        <v>720</v>
      </c>
      <c r="D347" t="s">
        <v>1371</v>
      </c>
      <c r="E347" t="s">
        <v>1813</v>
      </c>
      <c r="F347">
        <v>1.6</v>
      </c>
      <c r="G347">
        <v>4</v>
      </c>
      <c r="H347">
        <v>1.75</v>
      </c>
      <c r="I347">
        <v>0.28399999999999997</v>
      </c>
      <c r="J347" t="s">
        <v>755</v>
      </c>
      <c r="K347" t="s">
        <v>747</v>
      </c>
      <c r="L347" t="s">
        <v>1814</v>
      </c>
      <c r="M347" s="5" t="str">
        <f t="shared" si="10"/>
        <v>https://www.functionaldevices.com/downloads/datasheets/RIBM24ZN.pdf</v>
      </c>
      <c r="N347" t="s">
        <v>1815</v>
      </c>
      <c r="O347" s="4" t="str">
        <f t="shared" si="11"/>
        <v>https://www.functionaldevices.com/downloads/products/RIBM24ZN.jpg</v>
      </c>
      <c r="Q347">
        <v>1</v>
      </c>
      <c r="R347" t="s">
        <v>1741</v>
      </c>
      <c r="S347" t="s">
        <v>736</v>
      </c>
      <c r="T347" t="s">
        <v>737</v>
      </c>
      <c r="V347" t="s">
        <v>738</v>
      </c>
      <c r="W347" t="s">
        <v>737</v>
      </c>
      <c r="X347" t="s">
        <v>737</v>
      </c>
      <c r="Y347" t="s">
        <v>1245</v>
      </c>
      <c r="Z347" t="s">
        <v>1401</v>
      </c>
      <c r="AA347" t="s">
        <v>1574</v>
      </c>
      <c r="AB347">
        <v>1</v>
      </c>
      <c r="AC347" t="s">
        <v>1397</v>
      </c>
      <c r="AD347" t="s">
        <v>1378</v>
      </c>
      <c r="AE347" t="s">
        <v>1153</v>
      </c>
    </row>
    <row r="348" spans="1:31">
      <c r="A348" t="s">
        <v>350</v>
      </c>
      <c r="B348" t="s">
        <v>727</v>
      </c>
      <c r="C348" t="s">
        <v>720</v>
      </c>
      <c r="D348" t="s">
        <v>1816</v>
      </c>
      <c r="E348" t="s">
        <v>1817</v>
      </c>
      <c r="F348">
        <v>2.0499999999999998</v>
      </c>
      <c r="G348">
        <v>4</v>
      </c>
      <c r="H348">
        <v>1.75</v>
      </c>
      <c r="I348">
        <v>0.19800000000000001</v>
      </c>
      <c r="J348" t="s">
        <v>755</v>
      </c>
      <c r="K348" t="s">
        <v>747</v>
      </c>
      <c r="L348" t="s">
        <v>1818</v>
      </c>
      <c r="M348" s="5" t="str">
        <f t="shared" si="10"/>
        <v>https://www.functionaldevices.com/downloads/datasheets/RIBME2401B.pdf</v>
      </c>
      <c r="N348" t="s">
        <v>1819</v>
      </c>
      <c r="O348" s="4" t="str">
        <f t="shared" si="11"/>
        <v>https://www.functionaldevices.com/downloads/products/RIBME2401B.jpg</v>
      </c>
      <c r="P348" t="s">
        <v>1820</v>
      </c>
      <c r="Q348">
        <v>1</v>
      </c>
      <c r="R348" t="s">
        <v>1375</v>
      </c>
      <c r="S348" t="s">
        <v>736</v>
      </c>
      <c r="T348" t="s">
        <v>737</v>
      </c>
      <c r="V348" t="s">
        <v>738</v>
      </c>
      <c r="W348" t="s">
        <v>737</v>
      </c>
      <c r="X348" t="s">
        <v>737</v>
      </c>
      <c r="Y348" t="s">
        <v>1245</v>
      </c>
      <c r="Z348" t="s">
        <v>1376</v>
      </c>
      <c r="AA348" t="s">
        <v>1505</v>
      </c>
      <c r="AB348">
        <v>1</v>
      </c>
      <c r="AC348" t="s">
        <v>1387</v>
      </c>
      <c r="AD348" t="s">
        <v>1378</v>
      </c>
      <c r="AE348" t="s">
        <v>1153</v>
      </c>
    </row>
    <row r="349" spans="1:31">
      <c r="A349" t="s">
        <v>351</v>
      </c>
      <c r="B349" t="s">
        <v>727</v>
      </c>
      <c r="C349" t="s">
        <v>720</v>
      </c>
      <c r="D349" t="s">
        <v>1816</v>
      </c>
      <c r="E349" t="s">
        <v>1821</v>
      </c>
      <c r="F349">
        <v>2.0499999999999998</v>
      </c>
      <c r="G349">
        <v>4</v>
      </c>
      <c r="H349">
        <v>1.75</v>
      </c>
      <c r="I349">
        <v>0.22600000000000001</v>
      </c>
      <c r="J349" t="s">
        <v>755</v>
      </c>
      <c r="K349" t="s">
        <v>747</v>
      </c>
      <c r="L349" t="s">
        <v>1822</v>
      </c>
      <c r="M349" s="5" t="str">
        <f t="shared" si="10"/>
        <v>https://www.functionaldevices.com/downloads/datasheets/RIBME2402B.pdf</v>
      </c>
      <c r="N349" t="s">
        <v>1823</v>
      </c>
      <c r="O349" s="4" t="str">
        <f t="shared" si="11"/>
        <v>https://www.functionaldevices.com/downloads/products/RIBME2402B.jpg</v>
      </c>
      <c r="P349" t="s">
        <v>1824</v>
      </c>
      <c r="Q349">
        <v>1</v>
      </c>
      <c r="R349" t="s">
        <v>1375</v>
      </c>
      <c r="S349" t="s">
        <v>736</v>
      </c>
      <c r="T349" t="s">
        <v>737</v>
      </c>
      <c r="V349" t="s">
        <v>738</v>
      </c>
      <c r="W349" t="s">
        <v>737</v>
      </c>
      <c r="X349" t="s">
        <v>737</v>
      </c>
      <c r="Y349" t="s">
        <v>1245</v>
      </c>
      <c r="Z349" t="s">
        <v>1376</v>
      </c>
      <c r="AA349" t="s">
        <v>1536</v>
      </c>
      <c r="AB349">
        <v>1</v>
      </c>
      <c r="AC349" t="s">
        <v>1387</v>
      </c>
      <c r="AD349" t="s">
        <v>1378</v>
      </c>
      <c r="AE349" t="s">
        <v>1153</v>
      </c>
    </row>
    <row r="350" spans="1:31">
      <c r="A350" t="s">
        <v>352</v>
      </c>
      <c r="B350" t="s">
        <v>727</v>
      </c>
      <c r="C350" t="s">
        <v>720</v>
      </c>
      <c r="D350" t="s">
        <v>1509</v>
      </c>
      <c r="E350" t="s">
        <v>1825</v>
      </c>
      <c r="F350">
        <v>1.25</v>
      </c>
      <c r="G350">
        <v>4</v>
      </c>
      <c r="H350">
        <v>1.75</v>
      </c>
      <c r="I350">
        <v>0.18</v>
      </c>
      <c r="J350" t="s">
        <v>755</v>
      </c>
      <c r="K350" t="s">
        <v>747</v>
      </c>
      <c r="L350" t="s">
        <v>1826</v>
      </c>
      <c r="M350" s="5" t="str">
        <f t="shared" si="10"/>
        <v>https://www.functionaldevices.com/downloads/datasheets/RIBMH1C.pdf</v>
      </c>
      <c r="N350" t="s">
        <v>1827</v>
      </c>
      <c r="O350" s="4" t="str">
        <f t="shared" si="11"/>
        <v>https://www.functionaldevices.com/downloads/products/RIBMH1C.jpg</v>
      </c>
      <c r="P350" t="s">
        <v>1828</v>
      </c>
      <c r="Q350">
        <v>1</v>
      </c>
      <c r="R350" t="s">
        <v>1375</v>
      </c>
      <c r="S350" t="s">
        <v>736</v>
      </c>
      <c r="T350" t="s">
        <v>737</v>
      </c>
      <c r="V350" t="s">
        <v>738</v>
      </c>
      <c r="W350" t="s">
        <v>737</v>
      </c>
      <c r="X350" t="s">
        <v>737</v>
      </c>
      <c r="Y350" t="s">
        <v>1245</v>
      </c>
      <c r="Z350" t="s">
        <v>1634</v>
      </c>
      <c r="AA350" t="s">
        <v>1626</v>
      </c>
      <c r="AB350">
        <v>1</v>
      </c>
      <c r="AC350" t="s">
        <v>1387</v>
      </c>
      <c r="AD350" t="s">
        <v>1378</v>
      </c>
      <c r="AE350" t="s">
        <v>1153</v>
      </c>
    </row>
    <row r="351" spans="1:31">
      <c r="A351" t="s">
        <v>353</v>
      </c>
      <c r="B351" t="s">
        <v>727</v>
      </c>
      <c r="C351" t="s">
        <v>720</v>
      </c>
      <c r="D351" t="s">
        <v>1509</v>
      </c>
      <c r="E351" t="s">
        <v>1829</v>
      </c>
      <c r="F351">
        <v>1.25</v>
      </c>
      <c r="G351">
        <v>4</v>
      </c>
      <c r="H351">
        <v>1.75</v>
      </c>
      <c r="I351">
        <v>0.19</v>
      </c>
      <c r="J351" t="s">
        <v>755</v>
      </c>
      <c r="K351" t="s">
        <v>747</v>
      </c>
      <c r="L351" t="s">
        <v>1830</v>
      </c>
      <c r="M351" s="5" t="str">
        <f t="shared" si="10"/>
        <v>https://www.functionaldevices.com/downloads/datasheets/RIBMH1S.pdf</v>
      </c>
      <c r="N351" t="s">
        <v>1831</v>
      </c>
      <c r="O351" s="4" t="str">
        <f t="shared" si="11"/>
        <v>https://www.functionaldevices.com/downloads/products/RIBMH1S.jpg</v>
      </c>
      <c r="P351" t="s">
        <v>1828</v>
      </c>
      <c r="Q351">
        <v>1</v>
      </c>
      <c r="R351" t="s">
        <v>1375</v>
      </c>
      <c r="S351" t="s">
        <v>736</v>
      </c>
      <c r="T351" t="s">
        <v>737</v>
      </c>
      <c r="V351" t="s">
        <v>738</v>
      </c>
      <c r="W351" t="s">
        <v>737</v>
      </c>
      <c r="X351" t="s">
        <v>737</v>
      </c>
      <c r="Y351" t="s">
        <v>1245</v>
      </c>
      <c r="Z351" t="s">
        <v>1634</v>
      </c>
      <c r="AA351" t="s">
        <v>1626</v>
      </c>
      <c r="AB351">
        <v>1</v>
      </c>
      <c r="AC351" t="s">
        <v>1343</v>
      </c>
      <c r="AD351" t="s">
        <v>1378</v>
      </c>
      <c r="AE351" t="s">
        <v>1153</v>
      </c>
    </row>
    <row r="352" spans="1:31">
      <c r="A352" t="s">
        <v>354</v>
      </c>
      <c r="B352" t="s">
        <v>727</v>
      </c>
      <c r="C352" t="s">
        <v>720</v>
      </c>
      <c r="D352" t="s">
        <v>1509</v>
      </c>
      <c r="E352" t="s">
        <v>1832</v>
      </c>
      <c r="F352">
        <v>1.5</v>
      </c>
      <c r="G352">
        <v>4</v>
      </c>
      <c r="H352">
        <v>1.75</v>
      </c>
      <c r="I352">
        <v>0.21</v>
      </c>
      <c r="J352" t="s">
        <v>755</v>
      </c>
      <c r="K352" t="s">
        <v>747</v>
      </c>
      <c r="L352" t="s">
        <v>1833</v>
      </c>
      <c r="M352" s="5" t="str">
        <f t="shared" si="10"/>
        <v>https://www.functionaldevices.com/downloads/datasheets/RIBMH1SC.pdf</v>
      </c>
      <c r="N352" t="s">
        <v>1834</v>
      </c>
      <c r="O352" s="4" t="str">
        <f t="shared" si="11"/>
        <v>https://www.functionaldevices.com/downloads/products/RIBMH1SC.jpg</v>
      </c>
      <c r="P352" t="s">
        <v>1828</v>
      </c>
      <c r="Q352">
        <v>1</v>
      </c>
      <c r="R352" t="s">
        <v>1375</v>
      </c>
      <c r="S352" t="s">
        <v>736</v>
      </c>
      <c r="T352" t="s">
        <v>737</v>
      </c>
      <c r="V352" t="s">
        <v>738</v>
      </c>
      <c r="W352" t="s">
        <v>737</v>
      </c>
      <c r="X352" t="s">
        <v>737</v>
      </c>
      <c r="Y352" t="s">
        <v>1245</v>
      </c>
      <c r="Z352" t="s">
        <v>1634</v>
      </c>
      <c r="AA352" t="s">
        <v>1626</v>
      </c>
      <c r="AB352">
        <v>1</v>
      </c>
      <c r="AC352" t="s">
        <v>1387</v>
      </c>
      <c r="AD352" t="s">
        <v>1378</v>
      </c>
      <c r="AE352" t="s">
        <v>1153</v>
      </c>
    </row>
    <row r="353" spans="1:31">
      <c r="A353" t="s">
        <v>355</v>
      </c>
      <c r="B353" t="s">
        <v>727</v>
      </c>
      <c r="C353" t="s">
        <v>720</v>
      </c>
      <c r="D353" t="s">
        <v>1509</v>
      </c>
      <c r="E353" t="s">
        <v>1835</v>
      </c>
      <c r="F353">
        <v>2</v>
      </c>
      <c r="G353">
        <v>4</v>
      </c>
      <c r="H353">
        <v>1.75</v>
      </c>
      <c r="I353">
        <v>0.28999999999999998</v>
      </c>
      <c r="J353" t="s">
        <v>755</v>
      </c>
      <c r="K353" t="s">
        <v>747</v>
      </c>
      <c r="L353" t="s">
        <v>1836</v>
      </c>
      <c r="M353" s="5" t="str">
        <f t="shared" si="10"/>
        <v>https://www.functionaldevices.com/downloads/datasheets/RIBMH1SM-250.pdf</v>
      </c>
      <c r="N353" t="s">
        <v>1837</v>
      </c>
      <c r="O353" s="4" t="str">
        <f t="shared" si="11"/>
        <v>https://www.functionaldevices.com/downloads/products/RIBMH1SM-250.jpg</v>
      </c>
      <c r="P353" t="s">
        <v>1838</v>
      </c>
      <c r="Q353">
        <v>1</v>
      </c>
      <c r="R353" t="s">
        <v>1375</v>
      </c>
      <c r="S353" t="s">
        <v>736</v>
      </c>
      <c r="T353" t="s">
        <v>737</v>
      </c>
      <c r="V353" t="s">
        <v>738</v>
      </c>
      <c r="W353" t="s">
        <v>737</v>
      </c>
      <c r="X353" t="s">
        <v>737</v>
      </c>
      <c r="Y353" t="s">
        <v>1245</v>
      </c>
      <c r="Z353" t="s">
        <v>1634</v>
      </c>
      <c r="AA353" t="s">
        <v>1626</v>
      </c>
      <c r="AB353">
        <v>1</v>
      </c>
      <c r="AC353" t="s">
        <v>1672</v>
      </c>
      <c r="AD353" t="s">
        <v>1378</v>
      </c>
      <c r="AE353" t="s">
        <v>1153</v>
      </c>
    </row>
    <row r="354" spans="1:31">
      <c r="A354" t="s">
        <v>356</v>
      </c>
      <c r="B354" t="s">
        <v>727</v>
      </c>
      <c r="C354" t="s">
        <v>720</v>
      </c>
      <c r="D354" t="s">
        <v>1509</v>
      </c>
      <c r="E354" t="s">
        <v>1839</v>
      </c>
      <c r="F354">
        <v>1.25</v>
      </c>
      <c r="G354">
        <v>4</v>
      </c>
      <c r="H354">
        <v>1.75</v>
      </c>
      <c r="I354">
        <v>0.2</v>
      </c>
      <c r="J354" t="s">
        <v>755</v>
      </c>
      <c r="K354" t="s">
        <v>747</v>
      </c>
      <c r="L354" t="s">
        <v>1830</v>
      </c>
      <c r="M354" s="5" t="str">
        <f t="shared" si="10"/>
        <v>https://www.functionaldevices.com/downloads/datasheets/RIBMH1S.pdf</v>
      </c>
      <c r="N354" t="s">
        <v>1840</v>
      </c>
      <c r="O354" s="4" t="str">
        <f t="shared" si="11"/>
        <v>https://www.functionaldevices.com/downloads/products/RIBMH1S-NC.jpg</v>
      </c>
      <c r="P354" t="s">
        <v>1828</v>
      </c>
      <c r="Q354">
        <v>1</v>
      </c>
      <c r="R354" t="s">
        <v>1375</v>
      </c>
      <c r="S354" t="s">
        <v>736</v>
      </c>
      <c r="T354" t="s">
        <v>737</v>
      </c>
      <c r="V354" t="s">
        <v>738</v>
      </c>
      <c r="W354" t="s">
        <v>737</v>
      </c>
      <c r="X354" t="s">
        <v>737</v>
      </c>
      <c r="Y354" t="s">
        <v>1245</v>
      </c>
      <c r="Z354" t="s">
        <v>1634</v>
      </c>
      <c r="AA354" t="s">
        <v>1626</v>
      </c>
      <c r="AB354">
        <v>1</v>
      </c>
      <c r="AC354" t="s">
        <v>1453</v>
      </c>
      <c r="AD354" t="s">
        <v>1378</v>
      </c>
      <c r="AE354" t="s">
        <v>1153</v>
      </c>
    </row>
    <row r="355" spans="1:31">
      <c r="A355" t="s">
        <v>357</v>
      </c>
      <c r="B355" t="s">
        <v>727</v>
      </c>
      <c r="C355" t="s">
        <v>720</v>
      </c>
      <c r="D355" t="s">
        <v>1509</v>
      </c>
      <c r="E355" t="s">
        <v>1841</v>
      </c>
      <c r="F355">
        <v>2.4500000000000002</v>
      </c>
      <c r="G355">
        <v>4</v>
      </c>
      <c r="H355">
        <v>1.75</v>
      </c>
      <c r="I355">
        <v>0.34799999999999998</v>
      </c>
      <c r="J355" t="s">
        <v>755</v>
      </c>
      <c r="K355" t="s">
        <v>747</v>
      </c>
      <c r="L355" t="s">
        <v>1842</v>
      </c>
      <c r="M355" s="5" t="str">
        <f t="shared" si="10"/>
        <v>https://www.functionaldevices.com/downloads/datasheets/RIBMH2C.pdf</v>
      </c>
      <c r="N355" t="s">
        <v>1843</v>
      </c>
      <c r="O355" s="4" t="str">
        <f t="shared" si="11"/>
        <v>https://www.functionaldevices.com/downloads/products/RIBMH2C.jpg</v>
      </c>
      <c r="P355" t="s">
        <v>1828</v>
      </c>
      <c r="Q355">
        <v>1</v>
      </c>
      <c r="R355" t="s">
        <v>1375</v>
      </c>
      <c r="S355" t="s">
        <v>736</v>
      </c>
      <c r="T355" t="s">
        <v>737</v>
      </c>
      <c r="V355" t="s">
        <v>738</v>
      </c>
      <c r="W355" t="s">
        <v>737</v>
      </c>
      <c r="X355" t="s">
        <v>737</v>
      </c>
      <c r="Y355" t="s">
        <v>1245</v>
      </c>
      <c r="Z355" t="s">
        <v>1634</v>
      </c>
      <c r="AA355" t="s">
        <v>1626</v>
      </c>
      <c r="AB355">
        <v>2</v>
      </c>
      <c r="AC355" t="s">
        <v>1651</v>
      </c>
      <c r="AD355" t="s">
        <v>1378</v>
      </c>
      <c r="AE355" t="s">
        <v>1153</v>
      </c>
    </row>
    <row r="356" spans="1:31">
      <c r="A356" t="s">
        <v>358</v>
      </c>
      <c r="B356" t="s">
        <v>727</v>
      </c>
      <c r="C356" t="s">
        <v>720</v>
      </c>
      <c r="D356" t="s">
        <v>1509</v>
      </c>
      <c r="E356" t="s">
        <v>1844</v>
      </c>
      <c r="F356">
        <v>1.1000000000000001</v>
      </c>
      <c r="G356">
        <v>2.75</v>
      </c>
      <c r="H356">
        <v>1.75</v>
      </c>
      <c r="I356">
        <v>0.106</v>
      </c>
      <c r="J356" t="s">
        <v>755</v>
      </c>
      <c r="K356" t="s">
        <v>747</v>
      </c>
      <c r="L356" t="s">
        <v>1845</v>
      </c>
      <c r="M356" s="5" t="str">
        <f t="shared" si="10"/>
        <v>https://www.functionaldevices.com/downloads/datasheets/RIBMN12C.pdf</v>
      </c>
      <c r="N356" t="s">
        <v>1846</v>
      </c>
      <c r="O356" s="4" t="str">
        <f t="shared" si="11"/>
        <v>https://www.functionaldevices.com/downloads/products/RIBMN12C.jpg</v>
      </c>
      <c r="P356" t="s">
        <v>1764</v>
      </c>
      <c r="Q356">
        <v>1</v>
      </c>
      <c r="R356" t="s">
        <v>1375</v>
      </c>
      <c r="S356" t="s">
        <v>736</v>
      </c>
      <c r="T356" t="s">
        <v>737</v>
      </c>
      <c r="V356" t="s">
        <v>738</v>
      </c>
      <c r="W356" t="s">
        <v>737</v>
      </c>
      <c r="X356" t="s">
        <v>737</v>
      </c>
      <c r="Y356" t="s">
        <v>1245</v>
      </c>
      <c r="Z356" t="s">
        <v>1634</v>
      </c>
      <c r="AA356" t="s">
        <v>1467</v>
      </c>
      <c r="AB356">
        <v>1</v>
      </c>
      <c r="AC356" t="s">
        <v>1387</v>
      </c>
      <c r="AD356" t="s">
        <v>1378</v>
      </c>
      <c r="AE356" t="s">
        <v>1153</v>
      </c>
    </row>
    <row r="357" spans="1:31">
      <c r="A357" t="s">
        <v>359</v>
      </c>
      <c r="B357" t="s">
        <v>727</v>
      </c>
      <c r="C357" t="s">
        <v>720</v>
      </c>
      <c r="D357" t="s">
        <v>1463</v>
      </c>
      <c r="E357" t="s">
        <v>1847</v>
      </c>
      <c r="F357">
        <v>1.1000000000000001</v>
      </c>
      <c r="G357">
        <v>2.75</v>
      </c>
      <c r="H357">
        <v>1.75</v>
      </c>
      <c r="I357">
        <v>0.113</v>
      </c>
      <c r="J357" t="s">
        <v>755</v>
      </c>
      <c r="K357" t="s">
        <v>747</v>
      </c>
      <c r="L357" t="s">
        <v>1848</v>
      </c>
      <c r="M357" s="5" t="str">
        <f t="shared" si="10"/>
        <v>https://www.functionaldevices.com/downloads/datasheets/RIBMN12C-FA.pdf</v>
      </c>
      <c r="N357" t="s">
        <v>1849</v>
      </c>
      <c r="O357" s="4" t="str">
        <f t="shared" si="11"/>
        <v>https://www.functionaldevices.com/downloads/products/RIBMN12C-FA.jpg</v>
      </c>
      <c r="P357" t="s">
        <v>1764</v>
      </c>
      <c r="Q357">
        <v>1</v>
      </c>
      <c r="R357" t="s">
        <v>1375</v>
      </c>
      <c r="S357" t="s">
        <v>736</v>
      </c>
      <c r="T357" t="s">
        <v>737</v>
      </c>
      <c r="V357" t="s">
        <v>738</v>
      </c>
      <c r="W357" t="s">
        <v>737</v>
      </c>
      <c r="X357" t="s">
        <v>737</v>
      </c>
      <c r="Y357" t="s">
        <v>1245</v>
      </c>
      <c r="Z357" t="s">
        <v>1634</v>
      </c>
      <c r="AA357" t="s">
        <v>1467</v>
      </c>
      <c r="AB357">
        <v>1</v>
      </c>
      <c r="AC357" t="s">
        <v>1387</v>
      </c>
      <c r="AD357" t="s">
        <v>1378</v>
      </c>
      <c r="AE357" t="s">
        <v>1153</v>
      </c>
    </row>
    <row r="358" spans="1:31">
      <c r="A358" t="s">
        <v>360</v>
      </c>
      <c r="B358" t="s">
        <v>727</v>
      </c>
      <c r="C358" t="s">
        <v>720</v>
      </c>
      <c r="D358" t="s">
        <v>1509</v>
      </c>
      <c r="E358" t="s">
        <v>1850</v>
      </c>
      <c r="F358">
        <v>1.1000000000000001</v>
      </c>
      <c r="G358">
        <v>2.75</v>
      </c>
      <c r="H358">
        <v>1.75</v>
      </c>
      <c r="I358">
        <v>0.123</v>
      </c>
      <c r="J358" t="s">
        <v>755</v>
      </c>
      <c r="K358" t="s">
        <v>747</v>
      </c>
      <c r="L358" t="s">
        <v>1851</v>
      </c>
      <c r="M358" s="5" t="str">
        <f t="shared" si="10"/>
        <v>https://www.functionaldevices.com/downloads/datasheets/RIBMN12S.pdf</v>
      </c>
      <c r="N358" t="s">
        <v>1852</v>
      </c>
      <c r="O358" s="4" t="str">
        <f t="shared" si="11"/>
        <v>https://www.functionaldevices.com/downloads/products/RIBMN12S.jpg</v>
      </c>
      <c r="P358" t="s">
        <v>1768</v>
      </c>
      <c r="Q358">
        <v>1</v>
      </c>
      <c r="R358" t="s">
        <v>1375</v>
      </c>
      <c r="S358" t="s">
        <v>736</v>
      </c>
      <c r="T358" t="s">
        <v>737</v>
      </c>
      <c r="V358" t="s">
        <v>738</v>
      </c>
      <c r="W358" t="s">
        <v>737</v>
      </c>
      <c r="X358" t="s">
        <v>737</v>
      </c>
      <c r="Y358" t="s">
        <v>1245</v>
      </c>
      <c r="Z358" t="s">
        <v>1634</v>
      </c>
      <c r="AA358" t="s">
        <v>1467</v>
      </c>
      <c r="AB358">
        <v>1</v>
      </c>
      <c r="AC358" t="s">
        <v>1672</v>
      </c>
      <c r="AD358" t="s">
        <v>1378</v>
      </c>
      <c r="AE358" t="s">
        <v>1153</v>
      </c>
    </row>
    <row r="359" spans="1:31">
      <c r="A359" t="s">
        <v>361</v>
      </c>
      <c r="B359" t="s">
        <v>727</v>
      </c>
      <c r="C359" t="s">
        <v>720</v>
      </c>
      <c r="D359" t="s">
        <v>1463</v>
      </c>
      <c r="E359" t="s">
        <v>1853</v>
      </c>
      <c r="F359">
        <v>1.1000000000000001</v>
      </c>
      <c r="G359">
        <v>2.75</v>
      </c>
      <c r="H359">
        <v>1.75</v>
      </c>
      <c r="I359">
        <v>0.127</v>
      </c>
      <c r="J359" t="s">
        <v>755</v>
      </c>
      <c r="K359" t="s">
        <v>747</v>
      </c>
      <c r="L359" t="s">
        <v>1854</v>
      </c>
      <c r="M359" s="5" t="str">
        <f t="shared" si="10"/>
        <v>https://www.functionaldevices.com/downloads/datasheets/RIBMN12S-FA.pdf</v>
      </c>
      <c r="N359" t="s">
        <v>1855</v>
      </c>
      <c r="O359" s="4" t="str">
        <f t="shared" si="11"/>
        <v>https://www.functionaldevices.com/downloads/products/RIBMN12S-FA.jpg</v>
      </c>
      <c r="P359" t="s">
        <v>1768</v>
      </c>
      <c r="Q359">
        <v>1</v>
      </c>
      <c r="R359" t="s">
        <v>1375</v>
      </c>
      <c r="S359" t="s">
        <v>736</v>
      </c>
      <c r="T359" t="s">
        <v>737</v>
      </c>
      <c r="V359" t="s">
        <v>738</v>
      </c>
      <c r="W359" t="s">
        <v>737</v>
      </c>
      <c r="X359" t="s">
        <v>737</v>
      </c>
      <c r="Y359" t="s">
        <v>1245</v>
      </c>
      <c r="Z359" t="s">
        <v>1634</v>
      </c>
      <c r="AA359" t="s">
        <v>1467</v>
      </c>
      <c r="AB359">
        <v>1</v>
      </c>
      <c r="AC359" t="s">
        <v>1672</v>
      </c>
      <c r="AD359" t="s">
        <v>1378</v>
      </c>
      <c r="AE359" t="s">
        <v>1153</v>
      </c>
    </row>
    <row r="360" spans="1:31">
      <c r="A360" t="s">
        <v>362</v>
      </c>
      <c r="B360" t="s">
        <v>727</v>
      </c>
      <c r="C360" t="s">
        <v>720</v>
      </c>
      <c r="D360" t="s">
        <v>1509</v>
      </c>
      <c r="E360" t="s">
        <v>1856</v>
      </c>
      <c r="F360">
        <v>1.7</v>
      </c>
      <c r="G360">
        <v>2.75</v>
      </c>
      <c r="H360">
        <v>1.75</v>
      </c>
      <c r="I360">
        <v>0.153</v>
      </c>
      <c r="J360" t="s">
        <v>755</v>
      </c>
      <c r="K360" t="s">
        <v>747</v>
      </c>
      <c r="L360" t="s">
        <v>1857</v>
      </c>
      <c r="M360" s="5" t="str">
        <f t="shared" si="10"/>
        <v>https://www.functionaldevices.com/downloads/datasheets/RIBMN2401D.pdf</v>
      </c>
      <c r="N360" t="s">
        <v>1858</v>
      </c>
      <c r="O360" s="4" t="str">
        <f t="shared" si="11"/>
        <v>https://www.functionaldevices.com/downloads/products/RIBMN2401D.jpg</v>
      </c>
      <c r="P360" t="s">
        <v>1859</v>
      </c>
      <c r="Q360">
        <v>1</v>
      </c>
      <c r="R360" t="s">
        <v>1375</v>
      </c>
      <c r="S360" t="s">
        <v>736</v>
      </c>
      <c r="T360" t="s">
        <v>737</v>
      </c>
      <c r="V360" t="s">
        <v>738</v>
      </c>
      <c r="W360" t="s">
        <v>737</v>
      </c>
      <c r="X360" t="s">
        <v>737</v>
      </c>
      <c r="Y360" t="s">
        <v>1245</v>
      </c>
      <c r="Z360" t="s">
        <v>1348</v>
      </c>
      <c r="AA360" t="s">
        <v>1505</v>
      </c>
      <c r="AB360">
        <v>1</v>
      </c>
      <c r="AC360" t="s">
        <v>1397</v>
      </c>
      <c r="AD360" t="s">
        <v>1378</v>
      </c>
      <c r="AE360" t="s">
        <v>1153</v>
      </c>
    </row>
    <row r="361" spans="1:31">
      <c r="A361" t="s">
        <v>363</v>
      </c>
      <c r="B361" t="s">
        <v>727</v>
      </c>
      <c r="C361" t="s">
        <v>720</v>
      </c>
      <c r="D361" t="s">
        <v>1509</v>
      </c>
      <c r="E361" t="s">
        <v>1860</v>
      </c>
      <c r="F361">
        <v>1.1000000000000001</v>
      </c>
      <c r="G361">
        <v>2.75</v>
      </c>
      <c r="H361">
        <v>1.75</v>
      </c>
      <c r="I361">
        <v>0.105</v>
      </c>
      <c r="J361" t="s">
        <v>755</v>
      </c>
      <c r="K361" t="s">
        <v>747</v>
      </c>
      <c r="L361" t="s">
        <v>1861</v>
      </c>
      <c r="M361" s="5" t="str">
        <f t="shared" si="10"/>
        <v>https://www.functionaldevices.com/downloads/datasheets/RIBMN24C.pdf</v>
      </c>
      <c r="N361" t="s">
        <v>1862</v>
      </c>
      <c r="O361" s="4" t="str">
        <f t="shared" si="11"/>
        <v>https://www.functionaldevices.com/downloads/products/RIBMN24C.jpg</v>
      </c>
      <c r="P361" t="s">
        <v>1764</v>
      </c>
      <c r="Q361">
        <v>1</v>
      </c>
      <c r="R361" t="s">
        <v>1375</v>
      </c>
      <c r="S361" t="s">
        <v>736</v>
      </c>
      <c r="T361" t="s">
        <v>737</v>
      </c>
      <c r="V361" t="s">
        <v>738</v>
      </c>
      <c r="W361" t="s">
        <v>737</v>
      </c>
      <c r="X361" t="s">
        <v>737</v>
      </c>
      <c r="Y361" t="s">
        <v>1245</v>
      </c>
      <c r="Z361" t="s">
        <v>1634</v>
      </c>
      <c r="AA361" t="s">
        <v>1574</v>
      </c>
      <c r="AB361">
        <v>1</v>
      </c>
      <c r="AC361" t="s">
        <v>1387</v>
      </c>
      <c r="AD361" t="s">
        <v>1378</v>
      </c>
      <c r="AE361" t="s">
        <v>1153</v>
      </c>
    </row>
    <row r="362" spans="1:31">
      <c r="A362" t="s">
        <v>364</v>
      </c>
      <c r="B362" t="s">
        <v>727</v>
      </c>
      <c r="C362" t="s">
        <v>720</v>
      </c>
      <c r="D362" t="s">
        <v>1509</v>
      </c>
      <c r="E362" t="s">
        <v>1863</v>
      </c>
      <c r="F362">
        <v>1.1000000000000001</v>
      </c>
      <c r="G362">
        <v>2.75</v>
      </c>
      <c r="H362">
        <v>1.75</v>
      </c>
      <c r="I362">
        <v>0.48</v>
      </c>
      <c r="J362" t="s">
        <v>755</v>
      </c>
      <c r="K362" t="s">
        <v>747</v>
      </c>
      <c r="L362" t="s">
        <v>1864</v>
      </c>
      <c r="M362" s="5" t="str">
        <f t="shared" si="10"/>
        <v>https://www.functionaldevices.com/downloads/datasheets/RIBMN24C-4T.pdf</v>
      </c>
      <c r="N362" t="s">
        <v>1865</v>
      </c>
      <c r="O362" s="4" t="str">
        <f t="shared" si="11"/>
        <v>https://www.functionaldevices.com/downloads/products/RIBMN24C-4T.jpg</v>
      </c>
      <c r="P362" t="s">
        <v>1764</v>
      </c>
      <c r="Q362">
        <v>1</v>
      </c>
      <c r="R362" t="s">
        <v>1375</v>
      </c>
      <c r="S362" t="s">
        <v>736</v>
      </c>
      <c r="T362" t="s">
        <v>737</v>
      </c>
      <c r="V362" t="s">
        <v>738</v>
      </c>
      <c r="W362" t="s">
        <v>737</v>
      </c>
      <c r="X362" t="s">
        <v>737</v>
      </c>
      <c r="Y362" t="s">
        <v>1245</v>
      </c>
      <c r="Z362" t="s">
        <v>1634</v>
      </c>
      <c r="AA362" t="s">
        <v>1574</v>
      </c>
      <c r="AB362">
        <v>4</v>
      </c>
      <c r="AC362" t="s">
        <v>1866</v>
      </c>
      <c r="AD362" t="s">
        <v>1378</v>
      </c>
      <c r="AE362" t="s">
        <v>1153</v>
      </c>
    </row>
    <row r="363" spans="1:31">
      <c r="A363" t="s">
        <v>365</v>
      </c>
      <c r="B363" t="s">
        <v>727</v>
      </c>
      <c r="C363" t="s">
        <v>720</v>
      </c>
      <c r="D363" t="s">
        <v>1463</v>
      </c>
      <c r="E363" t="s">
        <v>1867</v>
      </c>
      <c r="F363">
        <v>1.1000000000000001</v>
      </c>
      <c r="G363">
        <v>2.75</v>
      </c>
      <c r="H363">
        <v>1.75</v>
      </c>
      <c r="I363">
        <v>0.12</v>
      </c>
      <c r="J363" t="s">
        <v>755</v>
      </c>
      <c r="K363" t="s">
        <v>747</v>
      </c>
      <c r="L363" t="s">
        <v>1868</v>
      </c>
      <c r="M363" s="5" t="str">
        <f t="shared" si="10"/>
        <v>https://www.functionaldevices.com/downloads/datasheets/RIBMN24C-FA.pdf</v>
      </c>
      <c r="N363" t="s">
        <v>1869</v>
      </c>
      <c r="O363" s="4" t="str">
        <f t="shared" si="11"/>
        <v>https://www.functionaldevices.com/downloads/products/RIBMN24C-FA.jpg</v>
      </c>
      <c r="P363" t="s">
        <v>1764</v>
      </c>
      <c r="Q363">
        <v>1</v>
      </c>
      <c r="R363" t="s">
        <v>1375</v>
      </c>
      <c r="S363" t="s">
        <v>736</v>
      </c>
      <c r="T363" t="s">
        <v>737</v>
      </c>
      <c r="V363" t="s">
        <v>738</v>
      </c>
      <c r="W363" t="s">
        <v>737</v>
      </c>
      <c r="X363" t="s">
        <v>737</v>
      </c>
      <c r="Y363" t="s">
        <v>1245</v>
      </c>
      <c r="Z363" t="s">
        <v>1634</v>
      </c>
      <c r="AA363" t="s">
        <v>1574</v>
      </c>
      <c r="AB363">
        <v>1</v>
      </c>
      <c r="AC363" t="s">
        <v>1387</v>
      </c>
      <c r="AD363" t="s">
        <v>1378</v>
      </c>
      <c r="AE363" t="s">
        <v>1153</v>
      </c>
    </row>
    <row r="364" spans="1:31">
      <c r="A364" t="s">
        <v>366</v>
      </c>
      <c r="B364" t="s">
        <v>727</v>
      </c>
      <c r="C364" t="s">
        <v>1388</v>
      </c>
      <c r="D364" t="s">
        <v>1870</v>
      </c>
      <c r="E364" t="s">
        <v>1871</v>
      </c>
      <c r="F364">
        <v>3.1</v>
      </c>
      <c r="G364">
        <v>2.75</v>
      </c>
      <c r="H364">
        <v>1.75</v>
      </c>
      <c r="I364">
        <v>0.28999999999999998</v>
      </c>
      <c r="J364" t="s">
        <v>755</v>
      </c>
      <c r="K364" t="s">
        <v>747</v>
      </c>
      <c r="L364" t="s">
        <v>1872</v>
      </c>
      <c r="M364" s="5" t="str">
        <f t="shared" si="10"/>
        <v>https://www.functionaldevices.com/downloads/datasheets/RIBMN24Q2C.pdf</v>
      </c>
      <c r="N364" t="s">
        <v>1873</v>
      </c>
      <c r="O364" s="4" t="str">
        <f t="shared" si="11"/>
        <v>https://www.functionaldevices.com/downloads/products/RIBMN24Q2C.jpg</v>
      </c>
      <c r="P364" t="s">
        <v>1874</v>
      </c>
      <c r="Q364">
        <v>1</v>
      </c>
      <c r="R364" t="s">
        <v>857</v>
      </c>
      <c r="S364" t="s">
        <v>736</v>
      </c>
      <c r="T364" t="s">
        <v>737</v>
      </c>
      <c r="V364" t="s">
        <v>738</v>
      </c>
      <c r="W364" t="s">
        <v>737</v>
      </c>
      <c r="X364" t="s">
        <v>737</v>
      </c>
      <c r="Y364" t="s">
        <v>1245</v>
      </c>
      <c r="Z364" t="s">
        <v>1634</v>
      </c>
      <c r="AA364" t="s">
        <v>1875</v>
      </c>
      <c r="AB364">
        <v>2</v>
      </c>
      <c r="AC364" t="s">
        <v>1651</v>
      </c>
      <c r="AD364" t="s">
        <v>1378</v>
      </c>
      <c r="AE364" t="s">
        <v>1153</v>
      </c>
    </row>
    <row r="365" spans="1:31">
      <c r="A365" t="s">
        <v>367</v>
      </c>
      <c r="B365" t="s">
        <v>727</v>
      </c>
      <c r="C365" t="s">
        <v>1388</v>
      </c>
      <c r="D365" t="s">
        <v>1870</v>
      </c>
      <c r="E365" t="s">
        <v>1876</v>
      </c>
      <c r="F365">
        <v>4</v>
      </c>
      <c r="G365">
        <v>2.75</v>
      </c>
      <c r="H365">
        <v>1.75</v>
      </c>
      <c r="I365">
        <v>0.34899999999999998</v>
      </c>
      <c r="J365" t="s">
        <v>755</v>
      </c>
      <c r="K365" t="s">
        <v>747</v>
      </c>
      <c r="L365" t="s">
        <v>1877</v>
      </c>
      <c r="M365" s="5" t="str">
        <f t="shared" si="10"/>
        <v>https://www.functionaldevices.com/downloads/datasheets/RIBMN24Q3C.pdf</v>
      </c>
      <c r="N365" t="s">
        <v>1878</v>
      </c>
      <c r="O365" s="4" t="str">
        <f t="shared" si="11"/>
        <v>https://www.functionaldevices.com/downloads/products/RIBMN24Q3C.jpg</v>
      </c>
      <c r="P365" t="s">
        <v>1879</v>
      </c>
      <c r="Q365">
        <v>1</v>
      </c>
      <c r="R365" t="s">
        <v>857</v>
      </c>
      <c r="S365" t="s">
        <v>736</v>
      </c>
      <c r="T365" t="s">
        <v>737</v>
      </c>
      <c r="V365" t="s">
        <v>738</v>
      </c>
      <c r="W365" t="s">
        <v>737</v>
      </c>
      <c r="X365" t="s">
        <v>737</v>
      </c>
      <c r="Y365" t="s">
        <v>1245</v>
      </c>
      <c r="Z365" t="s">
        <v>1634</v>
      </c>
      <c r="AA365" t="s">
        <v>1875</v>
      </c>
      <c r="AB365">
        <v>3</v>
      </c>
      <c r="AC365" t="s">
        <v>1880</v>
      </c>
      <c r="AD365" t="s">
        <v>1378</v>
      </c>
      <c r="AE365" t="s">
        <v>1153</v>
      </c>
    </row>
    <row r="366" spans="1:31">
      <c r="A366" t="s">
        <v>368</v>
      </c>
      <c r="B366" t="s">
        <v>727</v>
      </c>
      <c r="C366" t="s">
        <v>1388</v>
      </c>
      <c r="D366" t="s">
        <v>1870</v>
      </c>
      <c r="E366" t="s">
        <v>1881</v>
      </c>
      <c r="F366">
        <v>4.95</v>
      </c>
      <c r="G366">
        <v>2.75</v>
      </c>
      <c r="H366">
        <v>1.75</v>
      </c>
      <c r="I366">
        <v>0.47799999999999998</v>
      </c>
      <c r="J366" t="s">
        <v>755</v>
      </c>
      <c r="K366" t="s">
        <v>747</v>
      </c>
      <c r="L366" t="s">
        <v>1882</v>
      </c>
      <c r="M366" s="5" t="str">
        <f t="shared" si="10"/>
        <v>https://www.functionaldevices.com/downloads/datasheets/RIBMN24Q4C.pdf</v>
      </c>
      <c r="N366" t="s">
        <v>1883</v>
      </c>
      <c r="O366" s="4" t="str">
        <f t="shared" si="11"/>
        <v>https://www.functionaldevices.com/downloads/products/RIBMN24Q4C.jpg</v>
      </c>
      <c r="P366" t="s">
        <v>1884</v>
      </c>
      <c r="Q366">
        <v>1</v>
      </c>
      <c r="R366" t="s">
        <v>857</v>
      </c>
      <c r="S366" t="s">
        <v>736</v>
      </c>
      <c r="T366" t="s">
        <v>737</v>
      </c>
      <c r="V366" t="s">
        <v>738</v>
      </c>
      <c r="W366" t="s">
        <v>737</v>
      </c>
      <c r="X366" t="s">
        <v>737</v>
      </c>
      <c r="Y366" t="s">
        <v>1245</v>
      </c>
      <c r="Z366" t="s">
        <v>1634</v>
      </c>
      <c r="AA366" t="s">
        <v>1875</v>
      </c>
      <c r="AB366">
        <v>4</v>
      </c>
      <c r="AC366" t="s">
        <v>1866</v>
      </c>
      <c r="AD366" t="s">
        <v>1378</v>
      </c>
      <c r="AE366" t="s">
        <v>1153</v>
      </c>
    </row>
    <row r="367" spans="1:31">
      <c r="A367" t="s">
        <v>369</v>
      </c>
      <c r="B367" t="s">
        <v>727</v>
      </c>
      <c r="C367" t="s">
        <v>1388</v>
      </c>
      <c r="D367" t="s">
        <v>1870</v>
      </c>
      <c r="E367" t="s">
        <v>1885</v>
      </c>
      <c r="F367">
        <v>4.95</v>
      </c>
      <c r="G367">
        <v>2.75</v>
      </c>
      <c r="H367">
        <v>1.75</v>
      </c>
      <c r="I367">
        <v>0.51700000000000002</v>
      </c>
      <c r="J367" t="s">
        <v>755</v>
      </c>
      <c r="K367" t="s">
        <v>747</v>
      </c>
      <c r="L367" t="s">
        <v>1886</v>
      </c>
      <c r="M367" s="5" t="str">
        <f t="shared" si="10"/>
        <v>https://www.functionaldevices.com/downloads/datasheets/RIBMN24Q4C-PX.pdf</v>
      </c>
      <c r="N367" t="s">
        <v>1887</v>
      </c>
      <c r="O367" s="4" t="str">
        <f t="shared" si="11"/>
        <v>https://www.functionaldevices.com/downloads/products/RIBMN24Q4C-PX.jpg</v>
      </c>
      <c r="P367" t="s">
        <v>1888</v>
      </c>
      <c r="Q367">
        <v>1</v>
      </c>
      <c r="R367" t="s">
        <v>857</v>
      </c>
      <c r="S367" t="s">
        <v>736</v>
      </c>
      <c r="T367" t="s">
        <v>737</v>
      </c>
      <c r="V367" t="s">
        <v>738</v>
      </c>
      <c r="W367" t="s">
        <v>737</v>
      </c>
      <c r="X367" t="s">
        <v>737</v>
      </c>
      <c r="Y367" t="s">
        <v>1245</v>
      </c>
      <c r="Z367" t="s">
        <v>1634</v>
      </c>
      <c r="AA367" t="s">
        <v>1875</v>
      </c>
      <c r="AB367">
        <v>4</v>
      </c>
      <c r="AC367" t="s">
        <v>1866</v>
      </c>
      <c r="AD367" t="s">
        <v>1378</v>
      </c>
      <c r="AE367" t="s">
        <v>1153</v>
      </c>
    </row>
    <row r="368" spans="1:31">
      <c r="A368" t="s">
        <v>370</v>
      </c>
      <c r="B368" t="s">
        <v>727</v>
      </c>
      <c r="C368" t="s">
        <v>720</v>
      </c>
      <c r="D368" t="s">
        <v>1509</v>
      </c>
      <c r="E368" t="s">
        <v>1889</v>
      </c>
      <c r="F368">
        <v>1.1000000000000001</v>
      </c>
      <c r="G368">
        <v>2.75</v>
      </c>
      <c r="H368">
        <v>1.75</v>
      </c>
      <c r="I368">
        <v>0.124</v>
      </c>
      <c r="J368" t="s">
        <v>755</v>
      </c>
      <c r="K368" t="s">
        <v>747</v>
      </c>
      <c r="L368" t="s">
        <v>1890</v>
      </c>
      <c r="M368" s="5" t="str">
        <f t="shared" si="10"/>
        <v>https://www.functionaldevices.com/downloads/datasheets/RIBMN24S.pdf</v>
      </c>
      <c r="N368" t="s">
        <v>1891</v>
      </c>
      <c r="O368" s="4" t="str">
        <f t="shared" si="11"/>
        <v>https://www.functionaldevices.com/downloads/products/RIBMN24S.jpg</v>
      </c>
      <c r="P368" t="s">
        <v>1768</v>
      </c>
      <c r="Q368">
        <v>1</v>
      </c>
      <c r="R368" t="s">
        <v>1375</v>
      </c>
      <c r="S368" t="s">
        <v>736</v>
      </c>
      <c r="T368" t="s">
        <v>737</v>
      </c>
      <c r="V368" t="s">
        <v>738</v>
      </c>
      <c r="W368" t="s">
        <v>737</v>
      </c>
      <c r="X368" t="s">
        <v>737</v>
      </c>
      <c r="Y368" t="s">
        <v>1245</v>
      </c>
      <c r="Z368" t="s">
        <v>1634</v>
      </c>
      <c r="AA368" t="s">
        <v>1574</v>
      </c>
      <c r="AB368">
        <v>1</v>
      </c>
      <c r="AC368" t="s">
        <v>1672</v>
      </c>
      <c r="AD368" t="s">
        <v>1378</v>
      </c>
      <c r="AE368" t="s">
        <v>1153</v>
      </c>
    </row>
    <row r="369" spans="1:31">
      <c r="A369" t="s">
        <v>371</v>
      </c>
      <c r="B369" t="s">
        <v>727</v>
      </c>
      <c r="C369" t="s">
        <v>720</v>
      </c>
      <c r="D369" t="s">
        <v>1509</v>
      </c>
      <c r="E369" t="s">
        <v>1892</v>
      </c>
      <c r="F369">
        <v>1.1000000000000001</v>
      </c>
      <c r="G369">
        <v>2.75</v>
      </c>
      <c r="H369">
        <v>1.75</v>
      </c>
      <c r="I369">
        <v>0.53</v>
      </c>
      <c r="J369" t="s">
        <v>755</v>
      </c>
      <c r="K369" t="s">
        <v>747</v>
      </c>
      <c r="L369" t="s">
        <v>1893</v>
      </c>
      <c r="M369" s="5" t="str">
        <f t="shared" si="10"/>
        <v>https://www.functionaldevices.com/downloads/datasheets/RIBMN24S-4T.pdf</v>
      </c>
      <c r="N369" t="s">
        <v>1894</v>
      </c>
      <c r="O369" s="4" t="str">
        <f t="shared" si="11"/>
        <v>https://www.functionaldevices.com/downloads/products/RIBMN24S-4T.jpg</v>
      </c>
      <c r="P369" t="s">
        <v>1764</v>
      </c>
      <c r="Q369">
        <v>1</v>
      </c>
      <c r="R369" t="s">
        <v>1375</v>
      </c>
      <c r="S369" t="s">
        <v>736</v>
      </c>
      <c r="T369" t="s">
        <v>737</v>
      </c>
      <c r="V369" t="s">
        <v>738</v>
      </c>
      <c r="W369" t="s">
        <v>737</v>
      </c>
      <c r="X369" t="s">
        <v>737</v>
      </c>
      <c r="Y369" t="s">
        <v>1245</v>
      </c>
      <c r="Z369" t="s">
        <v>1634</v>
      </c>
      <c r="AA369" t="s">
        <v>1574</v>
      </c>
      <c r="AB369">
        <v>4</v>
      </c>
      <c r="AC369" t="s">
        <v>1895</v>
      </c>
      <c r="AD369" t="s">
        <v>1378</v>
      </c>
      <c r="AE369" t="s">
        <v>1153</v>
      </c>
    </row>
    <row r="370" spans="1:31">
      <c r="A370" t="s">
        <v>372</v>
      </c>
      <c r="B370" t="s">
        <v>727</v>
      </c>
      <c r="C370" t="s">
        <v>720</v>
      </c>
      <c r="D370" t="s">
        <v>1463</v>
      </c>
      <c r="E370" t="s">
        <v>1896</v>
      </c>
      <c r="F370">
        <v>1.1000000000000001</v>
      </c>
      <c r="G370">
        <v>2.75</v>
      </c>
      <c r="H370">
        <v>1.75</v>
      </c>
      <c r="I370">
        <v>0.127</v>
      </c>
      <c r="J370" t="s">
        <v>755</v>
      </c>
      <c r="K370" t="s">
        <v>747</v>
      </c>
      <c r="L370" t="s">
        <v>1897</v>
      </c>
      <c r="M370" s="5" t="str">
        <f t="shared" si="10"/>
        <v>https://www.functionaldevices.com/downloads/datasheets/RIBMN24S-FA.pdf</v>
      </c>
      <c r="N370" t="s">
        <v>1898</v>
      </c>
      <c r="O370" s="4" t="str">
        <f t="shared" si="11"/>
        <v>https://www.functionaldevices.com/downloads/products/RIBMN24S-FA.jpg</v>
      </c>
      <c r="P370" t="s">
        <v>1768</v>
      </c>
      <c r="Q370">
        <v>1</v>
      </c>
      <c r="R370" t="s">
        <v>1375</v>
      </c>
      <c r="S370" t="s">
        <v>736</v>
      </c>
      <c r="T370" t="s">
        <v>737</v>
      </c>
      <c r="V370" t="s">
        <v>738</v>
      </c>
      <c r="W370" t="s">
        <v>737</v>
      </c>
      <c r="X370" t="s">
        <v>737</v>
      </c>
      <c r="Y370" t="s">
        <v>1245</v>
      </c>
      <c r="Z370" t="s">
        <v>1634</v>
      </c>
      <c r="AA370" t="s">
        <v>1574</v>
      </c>
      <c r="AB370">
        <v>1</v>
      </c>
      <c r="AC370" t="s">
        <v>1672</v>
      </c>
      <c r="AD370" t="s">
        <v>1378</v>
      </c>
      <c r="AE370" t="s">
        <v>1153</v>
      </c>
    </row>
    <row r="371" spans="1:31">
      <c r="A371" t="s">
        <v>373</v>
      </c>
      <c r="B371" t="s">
        <v>727</v>
      </c>
      <c r="C371" t="s">
        <v>720</v>
      </c>
      <c r="D371" t="s">
        <v>1509</v>
      </c>
      <c r="E371" t="s">
        <v>1899</v>
      </c>
      <c r="F371">
        <v>1.25</v>
      </c>
      <c r="G371">
        <v>2.75</v>
      </c>
      <c r="H371">
        <v>1.75</v>
      </c>
      <c r="I371">
        <v>0.129</v>
      </c>
      <c r="J371" t="s">
        <v>755</v>
      </c>
      <c r="K371" t="s">
        <v>747</v>
      </c>
      <c r="L371" t="s">
        <v>1900</v>
      </c>
      <c r="M371" s="5" t="str">
        <f t="shared" si="10"/>
        <v>https://www.functionaldevices.com/downloads/datasheets/RIBMN24S-J.pdf</v>
      </c>
      <c r="N371" t="s">
        <v>1901</v>
      </c>
      <c r="O371" s="4" t="str">
        <f t="shared" si="11"/>
        <v>https://www.functionaldevices.com/downloads/products/RIBMN24S-J.jpg</v>
      </c>
      <c r="P371" t="s">
        <v>1764</v>
      </c>
      <c r="Q371">
        <v>1</v>
      </c>
      <c r="R371" t="s">
        <v>1375</v>
      </c>
      <c r="S371" t="s">
        <v>736</v>
      </c>
      <c r="T371" t="s">
        <v>737</v>
      </c>
      <c r="V371" t="s">
        <v>738</v>
      </c>
      <c r="W371" t="s">
        <v>737</v>
      </c>
      <c r="X371" t="s">
        <v>737</v>
      </c>
      <c r="Y371" t="s">
        <v>1245</v>
      </c>
      <c r="Z371" t="s">
        <v>1634</v>
      </c>
      <c r="AA371" t="s">
        <v>1574</v>
      </c>
      <c r="AB371">
        <v>1</v>
      </c>
      <c r="AC371" t="s">
        <v>1672</v>
      </c>
      <c r="AD371" t="s">
        <v>1378</v>
      </c>
      <c r="AE371" t="s">
        <v>1153</v>
      </c>
    </row>
    <row r="372" spans="1:31">
      <c r="A372" t="s">
        <v>374</v>
      </c>
      <c r="B372" t="s">
        <v>727</v>
      </c>
      <c r="C372" t="s">
        <v>720</v>
      </c>
      <c r="D372" t="s">
        <v>1509</v>
      </c>
      <c r="E372" t="s">
        <v>1902</v>
      </c>
      <c r="F372">
        <v>2.35</v>
      </c>
      <c r="G372">
        <v>4</v>
      </c>
      <c r="H372">
        <v>1.75</v>
      </c>
      <c r="I372">
        <v>0.40300000000000002</v>
      </c>
      <c r="J372" t="s">
        <v>755</v>
      </c>
      <c r="K372" t="s">
        <v>747</v>
      </c>
      <c r="L372" t="s">
        <v>1903</v>
      </c>
      <c r="M372" s="5" t="str">
        <f t="shared" si="10"/>
        <v>https://www.functionaldevices.com/downloads/datasheets/RIBMN24ZL.pdf</v>
      </c>
      <c r="N372" t="s">
        <v>1904</v>
      </c>
      <c r="O372" s="4" t="str">
        <f t="shared" si="11"/>
        <v>https://www.functionaldevices.com/downloads/products/RIBMN24ZL.jpg</v>
      </c>
      <c r="Q372">
        <v>1</v>
      </c>
      <c r="R372" t="s">
        <v>1375</v>
      </c>
      <c r="S372" t="s">
        <v>736</v>
      </c>
      <c r="T372" t="s">
        <v>737</v>
      </c>
      <c r="V372" t="s">
        <v>738</v>
      </c>
      <c r="W372" t="s">
        <v>737</v>
      </c>
      <c r="X372" t="s">
        <v>737</v>
      </c>
      <c r="Y372" t="s">
        <v>1245</v>
      </c>
      <c r="Z372" t="s">
        <v>1401</v>
      </c>
      <c r="AA372" t="s">
        <v>1574</v>
      </c>
      <c r="AB372">
        <v>1</v>
      </c>
      <c r="AC372" t="s">
        <v>1402</v>
      </c>
      <c r="AD372" t="s">
        <v>1378</v>
      </c>
      <c r="AE372" t="s">
        <v>1153</v>
      </c>
    </row>
    <row r="373" spans="1:31">
      <c r="A373" t="s">
        <v>375</v>
      </c>
      <c r="B373" t="s">
        <v>727</v>
      </c>
      <c r="C373" t="s">
        <v>720</v>
      </c>
      <c r="D373" t="s">
        <v>1509</v>
      </c>
      <c r="E373" t="s">
        <v>1905</v>
      </c>
      <c r="F373">
        <v>2.35</v>
      </c>
      <c r="G373">
        <v>4</v>
      </c>
      <c r="H373">
        <v>1.75</v>
      </c>
      <c r="I373">
        <v>0.38</v>
      </c>
      <c r="J373" t="s">
        <v>755</v>
      </c>
      <c r="K373" t="s">
        <v>747</v>
      </c>
      <c r="L373" t="s">
        <v>1903</v>
      </c>
      <c r="M373" s="5" t="str">
        <f t="shared" si="10"/>
        <v>https://www.functionaldevices.com/downloads/datasheets/RIBMN24ZL.pdf</v>
      </c>
      <c r="N373" t="s">
        <v>1906</v>
      </c>
      <c r="O373" s="4" t="str">
        <f t="shared" si="11"/>
        <v>https://www.functionaldevices.com/downloads/products/RIBMN24ZL-NC.jpg</v>
      </c>
      <c r="Q373">
        <v>1</v>
      </c>
      <c r="R373" t="s">
        <v>1375</v>
      </c>
      <c r="S373" t="s">
        <v>736</v>
      </c>
      <c r="T373" t="s">
        <v>737</v>
      </c>
      <c r="V373" t="s">
        <v>738</v>
      </c>
      <c r="W373" t="s">
        <v>737</v>
      </c>
      <c r="X373" t="s">
        <v>737</v>
      </c>
      <c r="Y373" t="s">
        <v>1245</v>
      </c>
      <c r="Z373" t="s">
        <v>1401</v>
      </c>
      <c r="AA373" t="s">
        <v>1574</v>
      </c>
      <c r="AB373">
        <v>1</v>
      </c>
      <c r="AC373" t="s">
        <v>1405</v>
      </c>
      <c r="AD373" t="s">
        <v>1378</v>
      </c>
      <c r="AE373" t="s">
        <v>1153</v>
      </c>
    </row>
    <row r="374" spans="1:31">
      <c r="A374" t="s">
        <v>376</v>
      </c>
      <c r="B374" t="s">
        <v>727</v>
      </c>
      <c r="C374" t="s">
        <v>1388</v>
      </c>
      <c r="D374" t="s">
        <v>1907</v>
      </c>
      <c r="E374" t="s">
        <v>1908</v>
      </c>
      <c r="F374">
        <v>2.4500000000000002</v>
      </c>
      <c r="G374">
        <v>2.75</v>
      </c>
      <c r="H374">
        <v>1.27</v>
      </c>
      <c r="I374">
        <v>0.18</v>
      </c>
      <c r="J374" t="s">
        <v>755</v>
      </c>
      <c r="K374" t="s">
        <v>747</v>
      </c>
      <c r="L374" t="s">
        <v>1909</v>
      </c>
      <c r="M374" s="5" t="str">
        <f t="shared" si="10"/>
        <v>https://www.functionaldevices.com/downloads/datasheets/RIBMNA1D0.pdf</v>
      </c>
      <c r="N374" t="s">
        <v>1910</v>
      </c>
      <c r="O374" s="4" t="str">
        <f t="shared" si="11"/>
        <v>https://www.functionaldevices.com/downloads/products/RIBMNA1D0.jpg</v>
      </c>
      <c r="P374" t="s">
        <v>1911</v>
      </c>
      <c r="Q374">
        <v>1</v>
      </c>
      <c r="R374" t="s">
        <v>735</v>
      </c>
      <c r="S374" t="s">
        <v>736</v>
      </c>
      <c r="T374" t="s">
        <v>737</v>
      </c>
      <c r="V374" t="s">
        <v>738</v>
      </c>
      <c r="W374" t="s">
        <v>737</v>
      </c>
      <c r="X374" t="s">
        <v>737</v>
      </c>
      <c r="Y374" t="s">
        <v>1245</v>
      </c>
      <c r="Z374" t="s">
        <v>1912</v>
      </c>
      <c r="AA374" t="s">
        <v>1574</v>
      </c>
      <c r="AE374" t="s">
        <v>1153</v>
      </c>
    </row>
    <row r="375" spans="1:31">
      <c r="A375" t="s">
        <v>377</v>
      </c>
      <c r="B375" t="s">
        <v>727</v>
      </c>
      <c r="C375" t="s">
        <v>720</v>
      </c>
      <c r="D375" t="s">
        <v>1509</v>
      </c>
      <c r="E375" t="s">
        <v>1913</v>
      </c>
      <c r="F375">
        <v>1.7</v>
      </c>
      <c r="G375">
        <v>2.75</v>
      </c>
      <c r="H375">
        <v>1.75</v>
      </c>
      <c r="I375">
        <v>0.186</v>
      </c>
      <c r="J375" t="s">
        <v>755</v>
      </c>
      <c r="K375" t="s">
        <v>747</v>
      </c>
      <c r="L375" t="s">
        <v>1914</v>
      </c>
      <c r="M375" s="5" t="str">
        <f t="shared" si="10"/>
        <v>https://www.functionaldevices.com/downloads/datasheets/RIBMNH1C.pdf</v>
      </c>
      <c r="N375" t="s">
        <v>1915</v>
      </c>
      <c r="O375" s="4" t="str">
        <f t="shared" si="11"/>
        <v>https://www.functionaldevices.com/downloads/products/RIBMNH1C.jpg</v>
      </c>
      <c r="P375" t="s">
        <v>1916</v>
      </c>
      <c r="Q375">
        <v>1</v>
      </c>
      <c r="R375" t="s">
        <v>1375</v>
      </c>
      <c r="S375" t="s">
        <v>736</v>
      </c>
      <c r="T375" t="s">
        <v>737</v>
      </c>
      <c r="V375" t="s">
        <v>738</v>
      </c>
      <c r="W375" t="s">
        <v>737</v>
      </c>
      <c r="X375" t="s">
        <v>737</v>
      </c>
      <c r="Y375" t="s">
        <v>1245</v>
      </c>
      <c r="Z375" t="s">
        <v>1634</v>
      </c>
      <c r="AA375" t="s">
        <v>1626</v>
      </c>
      <c r="AB375">
        <v>1</v>
      </c>
      <c r="AC375" t="s">
        <v>1387</v>
      </c>
      <c r="AD375" t="s">
        <v>1378</v>
      </c>
      <c r="AE375" t="s">
        <v>1153</v>
      </c>
    </row>
    <row r="376" spans="1:31">
      <c r="A376" t="s">
        <v>378</v>
      </c>
      <c r="B376" t="s">
        <v>727</v>
      </c>
      <c r="C376" t="s">
        <v>720</v>
      </c>
      <c r="D376" t="s">
        <v>1509</v>
      </c>
      <c r="E376" t="s">
        <v>1917</v>
      </c>
      <c r="F376">
        <v>2.5</v>
      </c>
      <c r="G376">
        <v>2.75</v>
      </c>
      <c r="H376">
        <v>1.75</v>
      </c>
      <c r="I376">
        <v>0.221</v>
      </c>
      <c r="J376" t="s">
        <v>755</v>
      </c>
      <c r="K376" t="s">
        <v>747</v>
      </c>
      <c r="L376" t="s">
        <v>1918</v>
      </c>
      <c r="M376" s="5" t="str">
        <f t="shared" si="10"/>
        <v>https://www.functionaldevices.com/downloads/datasheets/RIBMNH1S.pdf</v>
      </c>
      <c r="N376" t="s">
        <v>1919</v>
      </c>
      <c r="O376" s="4" t="str">
        <f t="shared" si="11"/>
        <v>https://www.functionaldevices.com/downloads/products/RIBMNH1S.jpg</v>
      </c>
      <c r="P376" t="s">
        <v>1828</v>
      </c>
      <c r="Q376">
        <v>1</v>
      </c>
      <c r="R376" t="s">
        <v>1375</v>
      </c>
      <c r="S376" t="s">
        <v>736</v>
      </c>
      <c r="T376" t="s">
        <v>737</v>
      </c>
      <c r="V376" t="s">
        <v>738</v>
      </c>
      <c r="W376" t="s">
        <v>737</v>
      </c>
      <c r="X376" t="s">
        <v>737</v>
      </c>
      <c r="Y376" t="s">
        <v>1245</v>
      </c>
      <c r="Z376" t="s">
        <v>1634</v>
      </c>
      <c r="AA376" t="s">
        <v>1626</v>
      </c>
      <c r="AB376">
        <v>1</v>
      </c>
      <c r="AC376" t="s">
        <v>1672</v>
      </c>
      <c r="AD376" t="s">
        <v>1378</v>
      </c>
      <c r="AE376" t="s">
        <v>1153</v>
      </c>
    </row>
    <row r="377" spans="1:31">
      <c r="A377" t="s">
        <v>379</v>
      </c>
      <c r="B377" t="s">
        <v>727</v>
      </c>
      <c r="C377" t="s">
        <v>720</v>
      </c>
      <c r="D377" t="s">
        <v>1509</v>
      </c>
      <c r="E377" t="s">
        <v>1920</v>
      </c>
      <c r="F377">
        <v>3.4</v>
      </c>
      <c r="G377">
        <v>2.75</v>
      </c>
      <c r="H377">
        <v>1.75</v>
      </c>
      <c r="I377">
        <v>0.248</v>
      </c>
      <c r="J377" t="s">
        <v>755</v>
      </c>
      <c r="K377" t="s">
        <v>747</v>
      </c>
      <c r="L377" t="s">
        <v>1921</v>
      </c>
      <c r="M377" s="5" t="str">
        <f t="shared" si="10"/>
        <v>https://www.functionaldevices.com/downloads/datasheets/RIBMNH1SM-250.pdf</v>
      </c>
      <c r="N377" t="s">
        <v>1922</v>
      </c>
      <c r="O377" s="4" t="str">
        <f t="shared" si="11"/>
        <v>https://www.functionaldevices.com/downloads/products/RIBMNH1SM-250.jpg</v>
      </c>
      <c r="Q377">
        <v>1</v>
      </c>
      <c r="R377" t="s">
        <v>1375</v>
      </c>
      <c r="S377" t="s">
        <v>736</v>
      </c>
      <c r="T377" t="s">
        <v>737</v>
      </c>
      <c r="V377" t="s">
        <v>738</v>
      </c>
      <c r="W377" t="s">
        <v>737</v>
      </c>
      <c r="X377" t="s">
        <v>737</v>
      </c>
      <c r="Y377" t="s">
        <v>1245</v>
      </c>
      <c r="Z377" t="s">
        <v>1634</v>
      </c>
      <c r="AA377" t="s">
        <v>1626</v>
      </c>
      <c r="AB377">
        <v>1</v>
      </c>
      <c r="AC377" t="s">
        <v>1672</v>
      </c>
      <c r="AD377" t="s">
        <v>1378</v>
      </c>
      <c r="AE377" t="s">
        <v>1153</v>
      </c>
    </row>
    <row r="378" spans="1:31">
      <c r="A378" t="s">
        <v>380</v>
      </c>
      <c r="B378" t="s">
        <v>727</v>
      </c>
      <c r="C378" t="s">
        <v>1388</v>
      </c>
      <c r="D378" t="s">
        <v>1722</v>
      </c>
      <c r="E378" t="s">
        <v>1923</v>
      </c>
      <c r="F378">
        <v>2.75</v>
      </c>
      <c r="G378">
        <v>6</v>
      </c>
      <c r="H378">
        <v>1.3</v>
      </c>
      <c r="I378">
        <v>0.55800000000000005</v>
      </c>
      <c r="J378" t="s">
        <v>755</v>
      </c>
      <c r="K378" t="s">
        <v>747</v>
      </c>
      <c r="L378" t="s">
        <v>1924</v>
      </c>
      <c r="M378" s="5" t="str">
        <f t="shared" si="10"/>
        <v>https://www.functionaldevices.com/downloads/datasheets/RIBMNLB.pdf</v>
      </c>
      <c r="N378" t="s">
        <v>1925</v>
      </c>
      <c r="O378" s="4" t="str">
        <f t="shared" si="11"/>
        <v>https://www.functionaldevices.com/downloads/products/RIBMNLB.jpg</v>
      </c>
      <c r="P378" t="s">
        <v>1726</v>
      </c>
      <c r="Q378">
        <v>1</v>
      </c>
      <c r="R378" t="s">
        <v>1727</v>
      </c>
      <c r="S378" t="s">
        <v>736</v>
      </c>
      <c r="T378" t="s">
        <v>737</v>
      </c>
      <c r="V378" t="s">
        <v>738</v>
      </c>
      <c r="W378" t="s">
        <v>737</v>
      </c>
      <c r="X378" t="s">
        <v>737</v>
      </c>
      <c r="Y378" t="s">
        <v>1245</v>
      </c>
      <c r="AA378" t="s">
        <v>1574</v>
      </c>
      <c r="AB378">
        <v>5</v>
      </c>
      <c r="AD378" t="s">
        <v>1378</v>
      </c>
      <c r="AE378" t="s">
        <v>1153</v>
      </c>
    </row>
    <row r="379" spans="1:31">
      <c r="A379" t="s">
        <v>381</v>
      </c>
      <c r="B379" t="s">
        <v>727</v>
      </c>
      <c r="C379" t="s">
        <v>1388</v>
      </c>
      <c r="D379" t="s">
        <v>1722</v>
      </c>
      <c r="E379" t="s">
        <v>1926</v>
      </c>
      <c r="F379">
        <v>2.75</v>
      </c>
      <c r="G379">
        <v>4</v>
      </c>
      <c r="H379">
        <v>1.25</v>
      </c>
      <c r="I379">
        <v>0.38</v>
      </c>
      <c r="J379" t="s">
        <v>755</v>
      </c>
      <c r="K379" t="s">
        <v>747</v>
      </c>
      <c r="L379" t="s">
        <v>1927</v>
      </c>
      <c r="M379" s="5" t="str">
        <f t="shared" si="10"/>
        <v>https://www.functionaldevices.com/downloads/datasheets/RIBMNLB-1.pdf</v>
      </c>
      <c r="N379" t="s">
        <v>1928</v>
      </c>
      <c r="O379" s="4" t="str">
        <f t="shared" si="11"/>
        <v>https://www.functionaldevices.com/downloads/products/RIBMNLB-1.jpg</v>
      </c>
      <c r="P379" t="s">
        <v>1929</v>
      </c>
      <c r="Q379">
        <v>1</v>
      </c>
      <c r="R379" t="s">
        <v>1727</v>
      </c>
      <c r="S379" t="s">
        <v>736</v>
      </c>
      <c r="T379" t="s">
        <v>737</v>
      </c>
      <c r="V379" t="s">
        <v>738</v>
      </c>
      <c r="W379" t="s">
        <v>737</v>
      </c>
      <c r="X379" t="s">
        <v>737</v>
      </c>
      <c r="Y379" t="s">
        <v>1245</v>
      </c>
      <c r="Z379" t="s">
        <v>1348</v>
      </c>
      <c r="AA379" t="s">
        <v>1574</v>
      </c>
      <c r="AB379">
        <v>1</v>
      </c>
      <c r="AC379" t="s">
        <v>1397</v>
      </c>
      <c r="AD379" t="s">
        <v>1378</v>
      </c>
      <c r="AE379" t="s">
        <v>1153</v>
      </c>
    </row>
    <row r="380" spans="1:31">
      <c r="A380" t="s">
        <v>382</v>
      </c>
      <c r="B380" t="s">
        <v>727</v>
      </c>
      <c r="C380" t="s">
        <v>1388</v>
      </c>
      <c r="D380" t="s">
        <v>1722</v>
      </c>
      <c r="E380" t="s">
        <v>1930</v>
      </c>
      <c r="F380">
        <v>4.74</v>
      </c>
      <c r="G380">
        <v>2.75</v>
      </c>
      <c r="H380">
        <v>1.75</v>
      </c>
      <c r="I380">
        <v>0.38</v>
      </c>
      <c r="J380" t="s">
        <v>755</v>
      </c>
      <c r="K380" t="s">
        <v>747</v>
      </c>
      <c r="L380" t="s">
        <v>1931</v>
      </c>
      <c r="M380" s="5" t="str">
        <f t="shared" si="10"/>
        <v>https://www.functionaldevices.com/downloads/datasheets/RIBMNLB_SERIES.pdf</v>
      </c>
      <c r="N380" t="s">
        <v>1932</v>
      </c>
      <c r="O380" s="4" t="str">
        <f t="shared" si="11"/>
        <v>https://www.functionaldevices.com/downloads/products/RIBMNLB-2.jpg</v>
      </c>
      <c r="P380" t="s">
        <v>1731</v>
      </c>
      <c r="Q380">
        <v>1</v>
      </c>
      <c r="R380" t="s">
        <v>1727</v>
      </c>
      <c r="S380" t="s">
        <v>736</v>
      </c>
      <c r="T380" t="s">
        <v>737</v>
      </c>
      <c r="V380" t="s">
        <v>738</v>
      </c>
      <c r="W380" t="s">
        <v>737</v>
      </c>
      <c r="X380" t="s">
        <v>737</v>
      </c>
      <c r="Y380" t="s">
        <v>1245</v>
      </c>
      <c r="AA380" t="s">
        <v>1574</v>
      </c>
      <c r="AB380">
        <v>3</v>
      </c>
      <c r="AD380" t="s">
        <v>1378</v>
      </c>
      <c r="AE380" t="s">
        <v>1153</v>
      </c>
    </row>
    <row r="381" spans="1:31">
      <c r="A381" t="s">
        <v>383</v>
      </c>
      <c r="B381" t="s">
        <v>727</v>
      </c>
      <c r="C381" t="s">
        <v>1388</v>
      </c>
      <c r="D381" t="s">
        <v>1722</v>
      </c>
      <c r="E381" t="s">
        <v>1933</v>
      </c>
      <c r="F381">
        <v>3.91</v>
      </c>
      <c r="G381">
        <v>2.75</v>
      </c>
      <c r="H381">
        <v>1.75</v>
      </c>
      <c r="I381">
        <v>0.38</v>
      </c>
      <c r="J381" t="s">
        <v>755</v>
      </c>
      <c r="K381" t="s">
        <v>747</v>
      </c>
      <c r="L381" t="s">
        <v>1934</v>
      </c>
      <c r="M381" s="5" t="str">
        <f t="shared" si="10"/>
        <v>https://www.functionaldevices.com/downloads/datasheets/RIBMNLB-NO_SERIES.pdf</v>
      </c>
      <c r="N381" t="s">
        <v>1935</v>
      </c>
      <c r="O381" s="4" t="str">
        <f t="shared" si="11"/>
        <v>https://www.functionaldevices.com/downloads/products/RIBMNLB-2NO.jpg</v>
      </c>
      <c r="P381" t="s">
        <v>1936</v>
      </c>
      <c r="Q381">
        <v>1</v>
      </c>
      <c r="R381" t="s">
        <v>1727</v>
      </c>
      <c r="S381" t="s">
        <v>736</v>
      </c>
      <c r="T381" t="s">
        <v>737</v>
      </c>
      <c r="V381" t="s">
        <v>738</v>
      </c>
      <c r="W381" t="s">
        <v>737</v>
      </c>
      <c r="X381" t="s">
        <v>737</v>
      </c>
      <c r="Y381" t="s">
        <v>1245</v>
      </c>
      <c r="AA381" t="s">
        <v>1574</v>
      </c>
      <c r="AB381">
        <v>3</v>
      </c>
      <c r="AD381" t="s">
        <v>1378</v>
      </c>
      <c r="AE381" t="s">
        <v>1153</v>
      </c>
    </row>
    <row r="382" spans="1:31">
      <c r="A382" t="s">
        <v>384</v>
      </c>
      <c r="B382" t="s">
        <v>727</v>
      </c>
      <c r="C382" t="s">
        <v>1388</v>
      </c>
      <c r="D382" t="s">
        <v>1722</v>
      </c>
      <c r="E382" t="s">
        <v>1937</v>
      </c>
      <c r="F382">
        <v>3.2</v>
      </c>
      <c r="G382">
        <v>2.75</v>
      </c>
      <c r="H382">
        <v>1.75</v>
      </c>
      <c r="I382">
        <v>0.56999999999999995</v>
      </c>
      <c r="J382" t="s">
        <v>755</v>
      </c>
      <c r="K382" t="s">
        <v>747</v>
      </c>
      <c r="L382" t="s">
        <v>1931</v>
      </c>
      <c r="M382" s="5" t="str">
        <f t="shared" si="10"/>
        <v>https://www.functionaldevices.com/downloads/datasheets/RIBMNLB_SERIES.pdf</v>
      </c>
      <c r="N382" t="s">
        <v>1938</v>
      </c>
      <c r="O382" s="4" t="str">
        <f t="shared" si="11"/>
        <v>https://www.functionaldevices.com/downloads/products/RIBMNLB-4.jpg</v>
      </c>
      <c r="P382" t="s">
        <v>1734</v>
      </c>
      <c r="Q382">
        <v>1</v>
      </c>
      <c r="R382" t="s">
        <v>1727</v>
      </c>
      <c r="S382" t="s">
        <v>736</v>
      </c>
      <c r="T382" t="s">
        <v>737</v>
      </c>
      <c r="V382" t="s">
        <v>738</v>
      </c>
      <c r="W382" t="s">
        <v>737</v>
      </c>
      <c r="X382" t="s">
        <v>737</v>
      </c>
      <c r="Y382" t="s">
        <v>1245</v>
      </c>
      <c r="AA382" t="s">
        <v>1574</v>
      </c>
      <c r="AB382">
        <v>5</v>
      </c>
      <c r="AD382" t="s">
        <v>1378</v>
      </c>
      <c r="AE382" t="s">
        <v>1153</v>
      </c>
    </row>
    <row r="383" spans="1:31">
      <c r="A383" t="s">
        <v>385</v>
      </c>
      <c r="B383" t="s">
        <v>727</v>
      </c>
      <c r="C383" t="s">
        <v>1388</v>
      </c>
      <c r="D383" t="s">
        <v>1722</v>
      </c>
      <c r="E383" t="s">
        <v>1939</v>
      </c>
      <c r="F383">
        <v>4.0199999999999996</v>
      </c>
      <c r="G383">
        <v>2.75</v>
      </c>
      <c r="H383">
        <v>1.75</v>
      </c>
      <c r="I383">
        <v>0.56999999999999995</v>
      </c>
      <c r="J383" t="s">
        <v>755</v>
      </c>
      <c r="K383" t="s">
        <v>747</v>
      </c>
      <c r="L383" t="s">
        <v>1934</v>
      </c>
      <c r="M383" s="5" t="str">
        <f t="shared" si="10"/>
        <v>https://www.functionaldevices.com/downloads/datasheets/RIBMNLB-NO_SERIES.pdf</v>
      </c>
      <c r="N383" t="s">
        <v>1940</v>
      </c>
      <c r="O383" s="4" t="str">
        <f t="shared" si="11"/>
        <v>https://www.functionaldevices.com/downloads/products/RIBMNLB-4NO.jpg</v>
      </c>
      <c r="P383" t="s">
        <v>1936</v>
      </c>
      <c r="Q383">
        <v>1</v>
      </c>
      <c r="R383" t="s">
        <v>1727</v>
      </c>
      <c r="S383" t="s">
        <v>736</v>
      </c>
      <c r="T383" t="s">
        <v>737</v>
      </c>
      <c r="V383" t="s">
        <v>738</v>
      </c>
      <c r="W383" t="s">
        <v>737</v>
      </c>
      <c r="X383" t="s">
        <v>737</v>
      </c>
      <c r="Y383" t="s">
        <v>1245</v>
      </c>
      <c r="AA383" t="s">
        <v>1574</v>
      </c>
      <c r="AB383">
        <v>5</v>
      </c>
      <c r="AD383" t="s">
        <v>1378</v>
      </c>
      <c r="AE383" t="s">
        <v>1153</v>
      </c>
    </row>
    <row r="384" spans="1:31">
      <c r="A384" t="s">
        <v>386</v>
      </c>
      <c r="B384" t="s">
        <v>727</v>
      </c>
      <c r="C384" t="s">
        <v>1388</v>
      </c>
      <c r="D384" t="s">
        <v>1722</v>
      </c>
      <c r="E384" t="s">
        <v>1941</v>
      </c>
      <c r="F384">
        <v>6</v>
      </c>
      <c r="G384">
        <v>2.75</v>
      </c>
      <c r="H384">
        <v>1.75</v>
      </c>
      <c r="I384">
        <v>0.68799999999999994</v>
      </c>
      <c r="J384" t="s">
        <v>755</v>
      </c>
      <c r="K384" t="s">
        <v>747</v>
      </c>
      <c r="L384" t="s">
        <v>1931</v>
      </c>
      <c r="M384" s="5" t="str">
        <f t="shared" si="10"/>
        <v>https://www.functionaldevices.com/downloads/datasheets/RIBMNLB_SERIES.pdf</v>
      </c>
      <c r="N384" t="s">
        <v>1942</v>
      </c>
      <c r="O384" s="4" t="str">
        <f t="shared" si="11"/>
        <v>https://www.functionaldevices.com/downloads/products/RIBMNLB-6.jpg</v>
      </c>
      <c r="P384" t="s">
        <v>1737</v>
      </c>
      <c r="Q384">
        <v>1</v>
      </c>
      <c r="R384" t="s">
        <v>1727</v>
      </c>
      <c r="S384" t="s">
        <v>736</v>
      </c>
      <c r="T384" t="s">
        <v>737</v>
      </c>
      <c r="V384" t="s">
        <v>738</v>
      </c>
      <c r="W384" t="s">
        <v>737</v>
      </c>
      <c r="X384" t="s">
        <v>737</v>
      </c>
      <c r="Y384" t="s">
        <v>1245</v>
      </c>
      <c r="AA384" t="s">
        <v>1574</v>
      </c>
      <c r="AB384">
        <v>7</v>
      </c>
      <c r="AD384" t="s">
        <v>1378</v>
      </c>
      <c r="AE384" t="s">
        <v>1153</v>
      </c>
    </row>
    <row r="385" spans="1:31">
      <c r="A385" t="s">
        <v>387</v>
      </c>
      <c r="B385" t="s">
        <v>727</v>
      </c>
      <c r="C385" t="s">
        <v>1388</v>
      </c>
      <c r="D385" t="s">
        <v>1722</v>
      </c>
      <c r="E385" t="s">
        <v>1943</v>
      </c>
      <c r="F385">
        <v>5.12</v>
      </c>
      <c r="G385">
        <v>2.75</v>
      </c>
      <c r="H385">
        <v>1.75</v>
      </c>
      <c r="I385">
        <v>0.68799999999999994</v>
      </c>
      <c r="J385" t="s">
        <v>755</v>
      </c>
      <c r="K385" t="s">
        <v>747</v>
      </c>
      <c r="L385" t="s">
        <v>1934</v>
      </c>
      <c r="M385" s="5" t="str">
        <f t="shared" si="10"/>
        <v>https://www.functionaldevices.com/downloads/datasheets/RIBMNLB-NO_SERIES.pdf</v>
      </c>
      <c r="N385" t="s">
        <v>1944</v>
      </c>
      <c r="O385" s="4" t="str">
        <f t="shared" si="11"/>
        <v>https://www.functionaldevices.com/downloads/products/RIBMNLB-6NO.jpg</v>
      </c>
      <c r="P385" t="s">
        <v>1936</v>
      </c>
      <c r="Q385">
        <v>1</v>
      </c>
      <c r="R385" t="s">
        <v>1727</v>
      </c>
      <c r="S385" t="s">
        <v>736</v>
      </c>
      <c r="T385" t="s">
        <v>737</v>
      </c>
      <c r="V385" t="s">
        <v>738</v>
      </c>
      <c r="W385" t="s">
        <v>737</v>
      </c>
      <c r="X385" t="s">
        <v>737</v>
      </c>
      <c r="Y385" t="s">
        <v>1245</v>
      </c>
      <c r="AA385" t="s">
        <v>1574</v>
      </c>
      <c r="AB385">
        <v>7</v>
      </c>
      <c r="AD385" t="s">
        <v>1378</v>
      </c>
      <c r="AE385" t="s">
        <v>1153</v>
      </c>
    </row>
    <row r="386" spans="1:31">
      <c r="A386" t="s">
        <v>388</v>
      </c>
      <c r="B386" t="s">
        <v>727</v>
      </c>
      <c r="C386" t="s">
        <v>720</v>
      </c>
      <c r="D386" t="s">
        <v>1509</v>
      </c>
      <c r="E386" t="s">
        <v>1945</v>
      </c>
      <c r="F386">
        <v>1.7</v>
      </c>
      <c r="G386">
        <v>2.75</v>
      </c>
      <c r="H386">
        <v>1.75</v>
      </c>
      <c r="I386">
        <v>0.18</v>
      </c>
      <c r="J386" t="s">
        <v>755</v>
      </c>
      <c r="K386" t="s">
        <v>747</v>
      </c>
      <c r="L386" t="s">
        <v>1946</v>
      </c>
      <c r="M386" s="5" t="str">
        <f t="shared" ref="M386:M449" si="12">HYPERLINK(L386)</f>
        <v>https://www.functionaldevices.com/downloads/datasheets/RIBMNU1C.pdf</v>
      </c>
      <c r="N386" t="s">
        <v>1947</v>
      </c>
      <c r="O386" s="4" t="str">
        <f t="shared" ref="O386:O449" si="13">HYPERLINK(N386)</f>
        <v>https://www.functionaldevices.com/downloads/products/RIBMNU1C.jpg</v>
      </c>
      <c r="P386" t="s">
        <v>1828</v>
      </c>
      <c r="Q386">
        <v>1</v>
      </c>
      <c r="R386" t="s">
        <v>1375</v>
      </c>
      <c r="S386" t="s">
        <v>736</v>
      </c>
      <c r="T386" t="s">
        <v>737</v>
      </c>
      <c r="V386" t="s">
        <v>738</v>
      </c>
      <c r="W386" t="s">
        <v>737</v>
      </c>
      <c r="X386" t="s">
        <v>737</v>
      </c>
      <c r="Y386" t="s">
        <v>1245</v>
      </c>
      <c r="Z386" t="s">
        <v>1634</v>
      </c>
      <c r="AA386" t="s">
        <v>1948</v>
      </c>
      <c r="AB386">
        <v>1</v>
      </c>
      <c r="AC386" t="s">
        <v>1387</v>
      </c>
      <c r="AD386" t="s">
        <v>1378</v>
      </c>
      <c r="AE386" t="s">
        <v>1153</v>
      </c>
    </row>
    <row r="387" spans="1:31">
      <c r="A387" t="s">
        <v>389</v>
      </c>
      <c r="B387" t="s">
        <v>727</v>
      </c>
      <c r="C387" t="s">
        <v>720</v>
      </c>
      <c r="D387" t="s">
        <v>1509</v>
      </c>
      <c r="E387" t="s">
        <v>1949</v>
      </c>
      <c r="F387">
        <v>2.5</v>
      </c>
      <c r="G387">
        <v>2.75</v>
      </c>
      <c r="H387">
        <v>1.75</v>
      </c>
      <c r="I387">
        <v>0.218</v>
      </c>
      <c r="J387" t="s">
        <v>755</v>
      </c>
      <c r="K387" t="s">
        <v>747</v>
      </c>
      <c r="L387" t="s">
        <v>1950</v>
      </c>
      <c r="M387" s="5" t="str">
        <f t="shared" si="12"/>
        <v>https://www.functionaldevices.com/downloads/datasheets/RIBMNU1S.pdf</v>
      </c>
      <c r="N387" t="s">
        <v>1951</v>
      </c>
      <c r="O387" s="4" t="str">
        <f t="shared" si="13"/>
        <v>https://www.functionaldevices.com/downloads/products/RIBMNU1S.jpg</v>
      </c>
      <c r="P387" t="s">
        <v>1828</v>
      </c>
      <c r="Q387">
        <v>1</v>
      </c>
      <c r="R387" t="s">
        <v>1375</v>
      </c>
      <c r="S387" t="s">
        <v>736</v>
      </c>
      <c r="T387" t="s">
        <v>737</v>
      </c>
      <c r="V387" t="s">
        <v>738</v>
      </c>
      <c r="W387" t="s">
        <v>737</v>
      </c>
      <c r="X387" t="s">
        <v>737</v>
      </c>
      <c r="Y387" t="s">
        <v>1245</v>
      </c>
      <c r="Z387" t="s">
        <v>1634</v>
      </c>
      <c r="AA387" t="s">
        <v>1948</v>
      </c>
      <c r="AB387">
        <v>1</v>
      </c>
      <c r="AC387" t="s">
        <v>1672</v>
      </c>
      <c r="AD387" t="s">
        <v>1378</v>
      </c>
      <c r="AE387" t="s">
        <v>1153</v>
      </c>
    </row>
    <row r="388" spans="1:31">
      <c r="A388" t="s">
        <v>390</v>
      </c>
      <c r="B388" t="s">
        <v>727</v>
      </c>
      <c r="C388" t="s">
        <v>720</v>
      </c>
      <c r="D388" t="s">
        <v>1509</v>
      </c>
      <c r="E388" t="s">
        <v>1952</v>
      </c>
      <c r="F388">
        <v>3.4</v>
      </c>
      <c r="G388">
        <v>2.75</v>
      </c>
      <c r="H388">
        <v>1.75</v>
      </c>
      <c r="I388">
        <v>0.28999999999999998</v>
      </c>
      <c r="J388" t="s">
        <v>755</v>
      </c>
      <c r="K388" t="s">
        <v>747</v>
      </c>
      <c r="L388" t="s">
        <v>1953</v>
      </c>
      <c r="M388" s="5" t="str">
        <f t="shared" si="12"/>
        <v>https://www.functionaldevices.com/downloads/datasheets/RIBMNU1SM-250.pdf</v>
      </c>
      <c r="N388" t="s">
        <v>1954</v>
      </c>
      <c r="O388" s="4" t="str">
        <f t="shared" si="13"/>
        <v>https://www.functionaldevices.com/downloads/products/RIBMNU1SM-250.jpg</v>
      </c>
      <c r="Q388">
        <v>1</v>
      </c>
      <c r="R388" t="s">
        <v>1375</v>
      </c>
      <c r="S388" t="s">
        <v>736</v>
      </c>
      <c r="T388" t="s">
        <v>737</v>
      </c>
      <c r="V388" t="s">
        <v>738</v>
      </c>
      <c r="W388" t="s">
        <v>737</v>
      </c>
      <c r="X388" t="s">
        <v>737</v>
      </c>
      <c r="Y388" t="s">
        <v>1245</v>
      </c>
      <c r="Z388" t="s">
        <v>1634</v>
      </c>
      <c r="AA388" t="s">
        <v>1948</v>
      </c>
      <c r="AB388">
        <v>1</v>
      </c>
      <c r="AC388" t="s">
        <v>1672</v>
      </c>
      <c r="AD388" t="s">
        <v>1378</v>
      </c>
      <c r="AE388" t="s">
        <v>1153</v>
      </c>
    </row>
    <row r="389" spans="1:31">
      <c r="A389" t="s">
        <v>391</v>
      </c>
      <c r="B389" t="s">
        <v>727</v>
      </c>
      <c r="C389" t="s">
        <v>1955</v>
      </c>
      <c r="D389" t="s">
        <v>1956</v>
      </c>
      <c r="E389" t="s">
        <v>1957</v>
      </c>
      <c r="F389">
        <v>6.25</v>
      </c>
      <c r="G389">
        <v>2.75</v>
      </c>
      <c r="H389">
        <v>1.75</v>
      </c>
      <c r="I389">
        <v>0.53200000000000003</v>
      </c>
      <c r="J389" t="s">
        <v>755</v>
      </c>
      <c r="K389" t="s">
        <v>747</v>
      </c>
      <c r="L389" t="s">
        <v>1958</v>
      </c>
      <c r="M389" s="5" t="str">
        <f t="shared" si="12"/>
        <v>https://www.functionaldevices.com/downloads/datasheets/RIBMNW24B-BCAI.pdf</v>
      </c>
      <c r="N389" t="s">
        <v>1959</v>
      </c>
      <c r="O389" s="4" t="str">
        <f t="shared" si="13"/>
        <v>https://www.functionaldevices.com/downloads/products/RIBMNW24B-BCAI.jpg</v>
      </c>
      <c r="P389" t="s">
        <v>1960</v>
      </c>
      <c r="Q389">
        <v>1</v>
      </c>
      <c r="R389" t="s">
        <v>1961</v>
      </c>
      <c r="S389" t="s">
        <v>736</v>
      </c>
      <c r="T389" t="s">
        <v>737</v>
      </c>
      <c r="V389" t="s">
        <v>738</v>
      </c>
      <c r="W389" t="s">
        <v>737</v>
      </c>
      <c r="X389" t="s">
        <v>737</v>
      </c>
      <c r="Y389" t="s">
        <v>1245</v>
      </c>
      <c r="Z389" t="s">
        <v>1376</v>
      </c>
      <c r="AA389" t="s">
        <v>1574</v>
      </c>
      <c r="AB389">
        <v>1</v>
      </c>
      <c r="AC389" t="s">
        <v>1387</v>
      </c>
      <c r="AD389" t="s">
        <v>1378</v>
      </c>
      <c r="AE389" t="s">
        <v>1153</v>
      </c>
    </row>
    <row r="390" spans="1:31">
      <c r="A390" t="s">
        <v>392</v>
      </c>
      <c r="B390" t="s">
        <v>727</v>
      </c>
      <c r="C390" t="s">
        <v>1955</v>
      </c>
      <c r="D390" t="s">
        <v>1962</v>
      </c>
      <c r="E390" t="s">
        <v>1963</v>
      </c>
      <c r="F390">
        <v>6.25</v>
      </c>
      <c r="G390">
        <v>2.75</v>
      </c>
      <c r="H390">
        <v>1.75</v>
      </c>
      <c r="I390">
        <v>0.53200000000000003</v>
      </c>
      <c r="J390" t="s">
        <v>755</v>
      </c>
      <c r="K390" t="s">
        <v>747</v>
      </c>
      <c r="L390" t="s">
        <v>1964</v>
      </c>
      <c r="M390" s="5" t="str">
        <f t="shared" si="12"/>
        <v>https://www.functionaldevices.com/downloads/datasheets/RIBMNW24B-MBAI.pdf</v>
      </c>
      <c r="N390" t="s">
        <v>1965</v>
      </c>
      <c r="O390" s="4" t="str">
        <f t="shared" si="13"/>
        <v>https://www.functionaldevices.com/downloads/products/RIBMNW24B-MBAI.jpg</v>
      </c>
      <c r="P390" t="s">
        <v>1966</v>
      </c>
      <c r="Q390">
        <v>1</v>
      </c>
      <c r="R390" t="s">
        <v>1386</v>
      </c>
      <c r="S390" t="s">
        <v>736</v>
      </c>
      <c r="T390" t="s">
        <v>737</v>
      </c>
      <c r="V390" t="s">
        <v>738</v>
      </c>
      <c r="W390" t="s">
        <v>737</v>
      </c>
      <c r="X390" t="s">
        <v>737</v>
      </c>
      <c r="Y390" t="s">
        <v>1245</v>
      </c>
      <c r="Z390" t="s">
        <v>1376</v>
      </c>
      <c r="AA390" t="s">
        <v>1574</v>
      </c>
      <c r="AB390">
        <v>1</v>
      </c>
      <c r="AC390" t="s">
        <v>1387</v>
      </c>
      <c r="AD390" t="s">
        <v>1378</v>
      </c>
      <c r="AE390" t="s">
        <v>1153</v>
      </c>
    </row>
    <row r="391" spans="1:31">
      <c r="A391" t="s">
        <v>393</v>
      </c>
      <c r="B391" t="s">
        <v>727</v>
      </c>
      <c r="C391" t="s">
        <v>1955</v>
      </c>
      <c r="D391" t="s">
        <v>1956</v>
      </c>
      <c r="E391" t="s">
        <v>1967</v>
      </c>
      <c r="F391">
        <v>5.85</v>
      </c>
      <c r="G391">
        <v>2.75</v>
      </c>
      <c r="H391">
        <v>1.75</v>
      </c>
      <c r="I391">
        <v>0.54</v>
      </c>
      <c r="J391" t="s">
        <v>731</v>
      </c>
      <c r="K391" t="s">
        <v>747</v>
      </c>
      <c r="L391" t="s">
        <v>1968</v>
      </c>
      <c r="M391" s="5" t="str">
        <f t="shared" si="12"/>
        <v>https://www.functionaldevices.com/downloads/datasheets/RIBMNWD12-BC.pdf</v>
      </c>
      <c r="N391" t="s">
        <v>1969</v>
      </c>
      <c r="O391" s="4" t="str">
        <f t="shared" si="13"/>
        <v>https://www.functionaldevices.com/downloads/products/RIBMNWD12-BC.jpg</v>
      </c>
      <c r="P391" t="s">
        <v>1970</v>
      </c>
      <c r="Q391">
        <v>1</v>
      </c>
      <c r="R391" t="s">
        <v>1211</v>
      </c>
      <c r="S391" t="s">
        <v>736</v>
      </c>
      <c r="T391" t="s">
        <v>737</v>
      </c>
      <c r="V391" t="s">
        <v>738</v>
      </c>
      <c r="W391" t="s">
        <v>737</v>
      </c>
      <c r="X391" t="s">
        <v>737</v>
      </c>
      <c r="Y391" t="s">
        <v>1245</v>
      </c>
      <c r="AA391" t="s">
        <v>1574</v>
      </c>
      <c r="AE391" t="s">
        <v>1153</v>
      </c>
    </row>
    <row r="392" spans="1:31">
      <c r="A392" t="s">
        <v>394</v>
      </c>
      <c r="B392" t="s">
        <v>727</v>
      </c>
      <c r="C392" t="s">
        <v>1955</v>
      </c>
      <c r="D392" t="s">
        <v>1956</v>
      </c>
      <c r="E392" t="s">
        <v>1971</v>
      </c>
      <c r="F392">
        <v>5.85</v>
      </c>
      <c r="G392">
        <v>2.75</v>
      </c>
      <c r="H392">
        <v>1.75</v>
      </c>
      <c r="I392">
        <v>0.54</v>
      </c>
      <c r="J392" t="s">
        <v>731</v>
      </c>
      <c r="K392" t="s">
        <v>747</v>
      </c>
      <c r="L392" t="s">
        <v>1972</v>
      </c>
      <c r="M392" s="5" t="str">
        <f t="shared" si="12"/>
        <v>https://www.functionaldevices.com/downloads/datasheets/RIBMNWD12-BCDI.pdf</v>
      </c>
      <c r="N392" t="s">
        <v>1973</v>
      </c>
      <c r="O392" s="4" t="str">
        <f t="shared" si="13"/>
        <v>https://www.functionaldevices.com/downloads/products/RIBMNWD12-BCDI.jpg</v>
      </c>
      <c r="P392" t="s">
        <v>1974</v>
      </c>
      <c r="Q392">
        <v>1</v>
      </c>
      <c r="R392" t="s">
        <v>1211</v>
      </c>
      <c r="S392" t="s">
        <v>736</v>
      </c>
      <c r="T392" t="s">
        <v>737</v>
      </c>
      <c r="V392" t="s">
        <v>738</v>
      </c>
      <c r="W392" t="s">
        <v>737</v>
      </c>
      <c r="X392" t="s">
        <v>737</v>
      </c>
      <c r="Y392" t="s">
        <v>1245</v>
      </c>
      <c r="AA392" t="s">
        <v>1574</v>
      </c>
      <c r="AE392" t="s">
        <v>1153</v>
      </c>
    </row>
    <row r="393" spans="1:31">
      <c r="A393" t="s">
        <v>395</v>
      </c>
      <c r="B393" t="s">
        <v>727</v>
      </c>
      <c r="C393" t="s">
        <v>1955</v>
      </c>
      <c r="D393" t="s">
        <v>1956</v>
      </c>
      <c r="E393" t="s">
        <v>1975</v>
      </c>
      <c r="F393">
        <v>2.75</v>
      </c>
      <c r="G393">
        <v>6.6150000000000002</v>
      </c>
      <c r="H393">
        <v>1.75</v>
      </c>
      <c r="I393">
        <v>0.58699999999999997</v>
      </c>
      <c r="J393" t="s">
        <v>755</v>
      </c>
      <c r="K393" t="s">
        <v>747</v>
      </c>
      <c r="L393" t="s">
        <v>1976</v>
      </c>
      <c r="M393" s="5" t="str">
        <f t="shared" si="12"/>
        <v>https://www.functionaldevices.com/downloads/datasheets/RIBMNWLB-7-BC.pdf</v>
      </c>
      <c r="N393" t="s">
        <v>1977</v>
      </c>
      <c r="O393" s="4" t="str">
        <f t="shared" si="13"/>
        <v>https://www.functionaldevices.com/downloads/products/RIBMNWLB-7-BC.jpg</v>
      </c>
      <c r="P393" t="s">
        <v>1978</v>
      </c>
      <c r="Q393">
        <v>1</v>
      </c>
      <c r="R393" t="s">
        <v>1979</v>
      </c>
      <c r="S393" t="s">
        <v>736</v>
      </c>
      <c r="T393" t="s">
        <v>737</v>
      </c>
      <c r="V393" t="s">
        <v>738</v>
      </c>
      <c r="W393" t="s">
        <v>737</v>
      </c>
      <c r="X393" t="s">
        <v>737</v>
      </c>
      <c r="Y393" t="s">
        <v>1245</v>
      </c>
      <c r="AA393" t="s">
        <v>1574</v>
      </c>
      <c r="AB393">
        <v>2</v>
      </c>
      <c r="AD393" t="s">
        <v>1378</v>
      </c>
      <c r="AE393" t="s">
        <v>1153</v>
      </c>
    </row>
    <row r="394" spans="1:31">
      <c r="A394" t="s">
        <v>396</v>
      </c>
      <c r="B394" t="s">
        <v>727</v>
      </c>
      <c r="C394" t="s">
        <v>1955</v>
      </c>
      <c r="D394" t="s">
        <v>1956</v>
      </c>
      <c r="E394" t="s">
        <v>1980</v>
      </c>
      <c r="F394">
        <v>6</v>
      </c>
      <c r="G394">
        <v>2.75</v>
      </c>
      <c r="H394">
        <v>1.75</v>
      </c>
      <c r="I394">
        <v>0.53200000000000003</v>
      </c>
      <c r="J394" t="s">
        <v>755</v>
      </c>
      <c r="K394" t="s">
        <v>747</v>
      </c>
      <c r="L394" t="s">
        <v>1981</v>
      </c>
      <c r="M394" s="5" t="str">
        <f t="shared" si="12"/>
        <v>https://www.functionaldevices.com/downloads/datasheets/RIBMNWX2401B-BC.pdf</v>
      </c>
      <c r="N394" t="s">
        <v>1982</v>
      </c>
      <c r="O394" s="4" t="str">
        <f t="shared" si="13"/>
        <v>https://www.functionaldevices.com/downloads/products/RIBMNWX2401B-BC.jpg</v>
      </c>
      <c r="P394" t="s">
        <v>1983</v>
      </c>
      <c r="Q394">
        <v>1</v>
      </c>
      <c r="R394" t="s">
        <v>1961</v>
      </c>
      <c r="S394" t="s">
        <v>736</v>
      </c>
      <c r="T394" t="s">
        <v>737</v>
      </c>
      <c r="V394" t="s">
        <v>738</v>
      </c>
      <c r="W394" t="s">
        <v>737</v>
      </c>
      <c r="X394" t="s">
        <v>737</v>
      </c>
      <c r="Y394" t="s">
        <v>1245</v>
      </c>
      <c r="Z394" t="s">
        <v>1376</v>
      </c>
      <c r="AA394" t="s">
        <v>1505</v>
      </c>
      <c r="AB394">
        <v>1</v>
      </c>
      <c r="AC394" t="s">
        <v>1387</v>
      </c>
      <c r="AD394" t="s">
        <v>1378</v>
      </c>
      <c r="AE394" t="s">
        <v>1153</v>
      </c>
    </row>
    <row r="395" spans="1:31">
      <c r="A395" t="s">
        <v>397</v>
      </c>
      <c r="B395" t="s">
        <v>727</v>
      </c>
      <c r="C395" t="s">
        <v>1955</v>
      </c>
      <c r="D395" t="s">
        <v>1984</v>
      </c>
      <c r="E395" t="s">
        <v>1985</v>
      </c>
      <c r="F395">
        <v>5.5</v>
      </c>
      <c r="G395">
        <v>2.75</v>
      </c>
      <c r="H395">
        <v>1.75</v>
      </c>
      <c r="I395">
        <v>0.46400000000000002</v>
      </c>
      <c r="J395" t="s">
        <v>755</v>
      </c>
      <c r="K395" t="s">
        <v>747</v>
      </c>
      <c r="L395" t="s">
        <v>1986</v>
      </c>
      <c r="M395" s="5" t="str">
        <f t="shared" si="12"/>
        <v>https://www.functionaldevices.com/downloads/datasheets/RIBMNWX2401SB-LN.pdf</v>
      </c>
      <c r="N395" t="s">
        <v>1987</v>
      </c>
      <c r="O395" s="4" t="str">
        <f t="shared" si="13"/>
        <v>https://www.functionaldevices.com/downloads/products/RIBMNWX2401SB-LN.jpg</v>
      </c>
      <c r="P395" t="s">
        <v>1988</v>
      </c>
      <c r="Q395">
        <v>1</v>
      </c>
      <c r="R395" t="s">
        <v>1989</v>
      </c>
      <c r="S395" t="s">
        <v>736</v>
      </c>
      <c r="T395" t="s">
        <v>737</v>
      </c>
      <c r="V395" t="s">
        <v>738</v>
      </c>
      <c r="W395" t="s">
        <v>737</v>
      </c>
      <c r="X395" t="s">
        <v>737</v>
      </c>
      <c r="Y395" t="s">
        <v>1245</v>
      </c>
      <c r="Z395" t="s">
        <v>1376</v>
      </c>
      <c r="AA395" t="s">
        <v>1505</v>
      </c>
      <c r="AB395">
        <v>1</v>
      </c>
      <c r="AC395" t="s">
        <v>1672</v>
      </c>
      <c r="AD395" t="s">
        <v>1378</v>
      </c>
      <c r="AE395" t="s">
        <v>1153</v>
      </c>
    </row>
    <row r="396" spans="1:31">
      <c r="A396" t="s">
        <v>398</v>
      </c>
      <c r="B396" t="s">
        <v>727</v>
      </c>
      <c r="C396" t="s">
        <v>1955</v>
      </c>
      <c r="D396" t="s">
        <v>1956</v>
      </c>
      <c r="E396" t="s">
        <v>1990</v>
      </c>
      <c r="F396">
        <v>6</v>
      </c>
      <c r="G396">
        <v>2.75</v>
      </c>
      <c r="H396">
        <v>1.75</v>
      </c>
      <c r="I396">
        <v>0.53200000000000003</v>
      </c>
      <c r="J396" t="s">
        <v>755</v>
      </c>
      <c r="K396" t="s">
        <v>747</v>
      </c>
      <c r="L396" t="s">
        <v>1991</v>
      </c>
      <c r="M396" s="5" t="str">
        <f t="shared" si="12"/>
        <v>https://www.functionaldevices.com/downloads/datasheets/RIBMNWX2402B-BC.pdf</v>
      </c>
      <c r="N396" t="s">
        <v>1992</v>
      </c>
      <c r="O396" s="4" t="str">
        <f t="shared" si="13"/>
        <v>https://www.functionaldevices.com/downloads/products/RIBMNWX2402B-BC.jpg</v>
      </c>
      <c r="P396" t="s">
        <v>1983</v>
      </c>
      <c r="Q396">
        <v>1</v>
      </c>
      <c r="R396" t="s">
        <v>1961</v>
      </c>
      <c r="S396" t="s">
        <v>736</v>
      </c>
      <c r="T396" t="s">
        <v>737</v>
      </c>
      <c r="V396" t="s">
        <v>738</v>
      </c>
      <c r="W396" t="s">
        <v>737</v>
      </c>
      <c r="X396" t="s">
        <v>737</v>
      </c>
      <c r="Y396" t="s">
        <v>1245</v>
      </c>
      <c r="Z396" t="s">
        <v>1376</v>
      </c>
      <c r="AA396" t="s">
        <v>1536</v>
      </c>
      <c r="AB396">
        <v>1</v>
      </c>
      <c r="AC396" t="s">
        <v>1387</v>
      </c>
      <c r="AD396" t="s">
        <v>1378</v>
      </c>
      <c r="AE396" t="s">
        <v>1153</v>
      </c>
    </row>
    <row r="397" spans="1:31">
      <c r="A397" t="s">
        <v>399</v>
      </c>
      <c r="B397" t="s">
        <v>727</v>
      </c>
      <c r="C397" t="s">
        <v>1955</v>
      </c>
      <c r="D397" t="s">
        <v>1984</v>
      </c>
      <c r="E397" t="s">
        <v>1993</v>
      </c>
      <c r="F397">
        <v>5.5</v>
      </c>
      <c r="G397">
        <v>2.75</v>
      </c>
      <c r="H397">
        <v>1.75</v>
      </c>
      <c r="I397">
        <v>0.46400000000000002</v>
      </c>
      <c r="J397" t="s">
        <v>755</v>
      </c>
      <c r="K397" t="s">
        <v>747</v>
      </c>
      <c r="L397" t="s">
        <v>1994</v>
      </c>
      <c r="M397" s="5" t="str">
        <f t="shared" si="12"/>
        <v>https://www.functionaldevices.com/downloads/datasheets/RIBMNWX2402SB-LN.pdf</v>
      </c>
      <c r="N397" t="s">
        <v>1995</v>
      </c>
      <c r="O397" s="4" t="str">
        <f t="shared" si="13"/>
        <v>https://www.functionaldevices.com/downloads/products/RIBMNWX2402SB-LN.jpg</v>
      </c>
      <c r="P397" t="s">
        <v>1996</v>
      </c>
      <c r="Q397">
        <v>1</v>
      </c>
      <c r="R397" t="s">
        <v>1989</v>
      </c>
      <c r="S397" t="s">
        <v>736</v>
      </c>
      <c r="T397" t="s">
        <v>737</v>
      </c>
      <c r="V397" t="s">
        <v>738</v>
      </c>
      <c r="W397" t="s">
        <v>737</v>
      </c>
      <c r="X397" t="s">
        <v>737</v>
      </c>
      <c r="Y397" t="s">
        <v>1245</v>
      </c>
      <c r="Z397" t="s">
        <v>1376</v>
      </c>
      <c r="AA397" t="s">
        <v>1536</v>
      </c>
      <c r="AB397">
        <v>1</v>
      </c>
      <c r="AC397" t="s">
        <v>1672</v>
      </c>
      <c r="AD397" t="s">
        <v>1378</v>
      </c>
      <c r="AE397" t="s">
        <v>1153</v>
      </c>
    </row>
    <row r="398" spans="1:31">
      <c r="A398" t="s">
        <v>400</v>
      </c>
      <c r="B398" t="s">
        <v>727</v>
      </c>
      <c r="C398" t="s">
        <v>720</v>
      </c>
      <c r="D398" t="s">
        <v>1509</v>
      </c>
      <c r="E398" t="s">
        <v>1997</v>
      </c>
      <c r="F398">
        <v>1.25</v>
      </c>
      <c r="G398">
        <v>4</v>
      </c>
      <c r="H398">
        <v>1.75</v>
      </c>
      <c r="I398">
        <v>0.17499999999999999</v>
      </c>
      <c r="J398" t="s">
        <v>755</v>
      </c>
      <c r="K398" t="s">
        <v>747</v>
      </c>
      <c r="L398" t="s">
        <v>1998</v>
      </c>
      <c r="M398" s="5" t="str">
        <f t="shared" si="12"/>
        <v>https://www.functionaldevices.com/downloads/datasheets/RIBMU1C.pdf</v>
      </c>
      <c r="N398" t="s">
        <v>1999</v>
      </c>
      <c r="O398" s="4" t="str">
        <f t="shared" si="13"/>
        <v>https://www.functionaldevices.com/downloads/products/RIBMU1C.jpg</v>
      </c>
      <c r="P398" t="s">
        <v>1828</v>
      </c>
      <c r="Q398">
        <v>1</v>
      </c>
      <c r="R398" t="s">
        <v>1375</v>
      </c>
      <c r="S398" t="s">
        <v>736</v>
      </c>
      <c r="T398" t="s">
        <v>737</v>
      </c>
      <c r="V398" t="s">
        <v>738</v>
      </c>
      <c r="W398" t="s">
        <v>737</v>
      </c>
      <c r="X398" t="s">
        <v>737</v>
      </c>
      <c r="Y398" t="s">
        <v>1245</v>
      </c>
      <c r="Z398" t="s">
        <v>1634</v>
      </c>
      <c r="AA398" t="s">
        <v>1948</v>
      </c>
      <c r="AB398">
        <v>1</v>
      </c>
      <c r="AC398" t="s">
        <v>1387</v>
      </c>
      <c r="AD398" t="s">
        <v>1378</v>
      </c>
      <c r="AE398" t="s">
        <v>1153</v>
      </c>
    </row>
    <row r="399" spans="1:31">
      <c r="A399" t="s">
        <v>401</v>
      </c>
      <c r="B399" t="s">
        <v>727</v>
      </c>
      <c r="C399" t="s">
        <v>720</v>
      </c>
      <c r="D399" t="s">
        <v>1509</v>
      </c>
      <c r="E399" t="s">
        <v>2000</v>
      </c>
      <c r="F399">
        <v>1.25</v>
      </c>
      <c r="G399">
        <v>4</v>
      </c>
      <c r="H399">
        <v>1.75</v>
      </c>
      <c r="I399">
        <v>0.188</v>
      </c>
      <c r="J399" t="s">
        <v>755</v>
      </c>
      <c r="K399" t="s">
        <v>747</v>
      </c>
      <c r="L399" t="s">
        <v>2001</v>
      </c>
      <c r="M399" s="5" t="str">
        <f t="shared" si="12"/>
        <v>https://www.functionaldevices.com/downloads/datasheets/RIBMU1S.pdf</v>
      </c>
      <c r="N399" t="s">
        <v>2002</v>
      </c>
      <c r="O399" s="4" t="str">
        <f t="shared" si="13"/>
        <v>https://www.functionaldevices.com/downloads/products/RIBMU1S.jpg</v>
      </c>
      <c r="P399" t="s">
        <v>1828</v>
      </c>
      <c r="Q399">
        <v>1</v>
      </c>
      <c r="R399" t="s">
        <v>1375</v>
      </c>
      <c r="S399" t="s">
        <v>736</v>
      </c>
      <c r="T399" t="s">
        <v>737</v>
      </c>
      <c r="V399" t="s">
        <v>738</v>
      </c>
      <c r="W399" t="s">
        <v>737</v>
      </c>
      <c r="X399" t="s">
        <v>737</v>
      </c>
      <c r="Y399" t="s">
        <v>1245</v>
      </c>
      <c r="Z399" t="s">
        <v>1634</v>
      </c>
      <c r="AA399" t="s">
        <v>1948</v>
      </c>
      <c r="AB399">
        <v>1</v>
      </c>
      <c r="AC399" t="s">
        <v>1343</v>
      </c>
      <c r="AD399" t="s">
        <v>1378</v>
      </c>
      <c r="AE399" t="s">
        <v>1153</v>
      </c>
    </row>
    <row r="400" spans="1:31">
      <c r="A400" t="s">
        <v>402</v>
      </c>
      <c r="B400" t="s">
        <v>727</v>
      </c>
      <c r="C400" t="s">
        <v>720</v>
      </c>
      <c r="D400" t="s">
        <v>1509</v>
      </c>
      <c r="E400" t="s">
        <v>2003</v>
      </c>
      <c r="F400">
        <v>1.5</v>
      </c>
      <c r="G400">
        <v>4</v>
      </c>
      <c r="H400">
        <v>1.75</v>
      </c>
      <c r="I400">
        <v>0.218</v>
      </c>
      <c r="J400" t="s">
        <v>755</v>
      </c>
      <c r="K400" t="s">
        <v>747</v>
      </c>
      <c r="L400" t="s">
        <v>2004</v>
      </c>
      <c r="M400" s="5" t="str">
        <f t="shared" si="12"/>
        <v>https://www.functionaldevices.com/downloads/datasheets/RIBMU1SC.pdf</v>
      </c>
      <c r="N400" t="s">
        <v>2005</v>
      </c>
      <c r="O400" s="4" t="str">
        <f t="shared" si="13"/>
        <v>https://www.functionaldevices.com/downloads/products/RIBMU1SC.jpg</v>
      </c>
      <c r="P400" t="s">
        <v>2006</v>
      </c>
      <c r="Q400">
        <v>1</v>
      </c>
      <c r="R400" t="s">
        <v>1375</v>
      </c>
      <c r="S400" t="s">
        <v>736</v>
      </c>
      <c r="T400" t="s">
        <v>737</v>
      </c>
      <c r="V400" t="s">
        <v>738</v>
      </c>
      <c r="W400" t="s">
        <v>737</v>
      </c>
      <c r="X400" t="s">
        <v>737</v>
      </c>
      <c r="Y400" t="s">
        <v>1245</v>
      </c>
      <c r="Z400" t="s">
        <v>1634</v>
      </c>
      <c r="AA400" t="s">
        <v>1948</v>
      </c>
      <c r="AB400">
        <v>1</v>
      </c>
      <c r="AC400" t="s">
        <v>1387</v>
      </c>
      <c r="AD400" t="s">
        <v>1378</v>
      </c>
      <c r="AE400" t="s">
        <v>1153</v>
      </c>
    </row>
    <row r="401" spans="1:33">
      <c r="A401" t="s">
        <v>403</v>
      </c>
      <c r="B401" t="s">
        <v>727</v>
      </c>
      <c r="C401" t="s">
        <v>720</v>
      </c>
      <c r="D401" t="s">
        <v>1509</v>
      </c>
      <c r="E401" t="s">
        <v>2007</v>
      </c>
      <c r="F401">
        <v>2</v>
      </c>
      <c r="G401">
        <v>4</v>
      </c>
      <c r="H401">
        <v>1.75</v>
      </c>
      <c r="I401">
        <v>0.249</v>
      </c>
      <c r="J401" t="s">
        <v>755</v>
      </c>
      <c r="K401" t="s">
        <v>747</v>
      </c>
      <c r="L401" t="s">
        <v>2008</v>
      </c>
      <c r="M401" s="5" t="str">
        <f t="shared" si="12"/>
        <v>https://www.functionaldevices.com/downloads/datasheets/RIBMU1SM-250.pdf</v>
      </c>
      <c r="N401" t="s">
        <v>2009</v>
      </c>
      <c r="O401" s="4" t="str">
        <f t="shared" si="13"/>
        <v>https://www.functionaldevices.com/downloads/products/RIBMU1SM-250.jpg</v>
      </c>
      <c r="P401" t="s">
        <v>1838</v>
      </c>
      <c r="Q401">
        <v>1</v>
      </c>
      <c r="R401" t="s">
        <v>1375</v>
      </c>
      <c r="S401" t="s">
        <v>736</v>
      </c>
      <c r="T401" t="s">
        <v>737</v>
      </c>
      <c r="V401" t="s">
        <v>738</v>
      </c>
      <c r="W401" t="s">
        <v>737</v>
      </c>
      <c r="X401" t="s">
        <v>737</v>
      </c>
      <c r="Y401" t="s">
        <v>1245</v>
      </c>
      <c r="Z401" t="s">
        <v>1634</v>
      </c>
      <c r="AA401" t="s">
        <v>1948</v>
      </c>
      <c r="AB401">
        <v>1</v>
      </c>
      <c r="AC401" t="s">
        <v>1672</v>
      </c>
      <c r="AD401" t="s">
        <v>1378</v>
      </c>
      <c r="AE401" t="s">
        <v>1153</v>
      </c>
    </row>
    <row r="402" spans="1:33">
      <c r="A402" t="s">
        <v>404</v>
      </c>
      <c r="B402" t="s">
        <v>727</v>
      </c>
      <c r="C402" t="s">
        <v>720</v>
      </c>
      <c r="D402" t="s">
        <v>1509</v>
      </c>
      <c r="E402" t="s">
        <v>2010</v>
      </c>
      <c r="F402">
        <v>1.25</v>
      </c>
      <c r="G402">
        <v>4</v>
      </c>
      <c r="H402">
        <v>1.75</v>
      </c>
      <c r="I402">
        <v>0.2</v>
      </c>
      <c r="J402" t="s">
        <v>755</v>
      </c>
      <c r="K402" t="s">
        <v>747</v>
      </c>
      <c r="L402" t="s">
        <v>2001</v>
      </c>
      <c r="M402" s="5" t="str">
        <f t="shared" si="12"/>
        <v>https://www.functionaldevices.com/downloads/datasheets/RIBMU1S.pdf</v>
      </c>
      <c r="N402" t="s">
        <v>2011</v>
      </c>
      <c r="O402" s="4" t="str">
        <f t="shared" si="13"/>
        <v>https://www.functionaldevices.com/downloads/products/RIBMU1S-NC.jpg</v>
      </c>
      <c r="P402" t="s">
        <v>1828</v>
      </c>
      <c r="Q402">
        <v>1</v>
      </c>
      <c r="R402" t="s">
        <v>1375</v>
      </c>
      <c r="S402" t="s">
        <v>736</v>
      </c>
      <c r="T402" t="s">
        <v>737</v>
      </c>
      <c r="V402" t="s">
        <v>738</v>
      </c>
      <c r="W402" t="s">
        <v>737</v>
      </c>
      <c r="X402" t="s">
        <v>737</v>
      </c>
      <c r="Y402" t="s">
        <v>1245</v>
      </c>
      <c r="Z402" t="s">
        <v>1634</v>
      </c>
      <c r="AA402" t="s">
        <v>1948</v>
      </c>
      <c r="AB402">
        <v>1</v>
      </c>
      <c r="AC402" t="s">
        <v>1453</v>
      </c>
      <c r="AD402" t="s">
        <v>1378</v>
      </c>
      <c r="AE402" t="s">
        <v>1153</v>
      </c>
    </row>
    <row r="403" spans="1:33">
      <c r="A403" t="s">
        <v>405</v>
      </c>
      <c r="B403" t="s">
        <v>727</v>
      </c>
      <c r="C403" t="s">
        <v>720</v>
      </c>
      <c r="D403" t="s">
        <v>1509</v>
      </c>
      <c r="E403" t="s">
        <v>2012</v>
      </c>
      <c r="F403">
        <v>2.4500000000000002</v>
      </c>
      <c r="G403">
        <v>4</v>
      </c>
      <c r="H403">
        <v>1.75</v>
      </c>
      <c r="I403">
        <v>0.33200000000000002</v>
      </c>
      <c r="J403" t="s">
        <v>755</v>
      </c>
      <c r="K403" t="s">
        <v>747</v>
      </c>
      <c r="L403" t="s">
        <v>2013</v>
      </c>
      <c r="M403" s="5" t="str">
        <f t="shared" si="12"/>
        <v>https://www.functionaldevices.com/downloads/datasheets/RIBMU2C.pdf</v>
      </c>
      <c r="N403" t="s">
        <v>2014</v>
      </c>
      <c r="O403" s="4" t="str">
        <f t="shared" si="13"/>
        <v>https://www.functionaldevices.com/downloads/products/RIBMU2C.jpg</v>
      </c>
      <c r="P403" t="s">
        <v>2006</v>
      </c>
      <c r="Q403">
        <v>1</v>
      </c>
      <c r="R403" t="s">
        <v>1375</v>
      </c>
      <c r="S403" t="s">
        <v>736</v>
      </c>
      <c r="T403" t="s">
        <v>737</v>
      </c>
      <c r="V403" t="s">
        <v>738</v>
      </c>
      <c r="W403" t="s">
        <v>737</v>
      </c>
      <c r="X403" t="s">
        <v>737</v>
      </c>
      <c r="Y403" t="s">
        <v>1245</v>
      </c>
      <c r="Z403" t="s">
        <v>1634</v>
      </c>
      <c r="AA403" t="s">
        <v>1948</v>
      </c>
      <c r="AB403">
        <v>2</v>
      </c>
      <c r="AC403" t="s">
        <v>1651</v>
      </c>
      <c r="AD403" t="s">
        <v>1378</v>
      </c>
      <c r="AE403" t="s">
        <v>1153</v>
      </c>
    </row>
    <row r="404" spans="1:33">
      <c r="A404" t="s">
        <v>406</v>
      </c>
      <c r="B404" t="s">
        <v>727</v>
      </c>
      <c r="C404" t="s">
        <v>1955</v>
      </c>
      <c r="D404" t="s">
        <v>1956</v>
      </c>
      <c r="E404" t="s">
        <v>2015</v>
      </c>
      <c r="F404">
        <v>6</v>
      </c>
      <c r="G404">
        <v>4.2699999999999996</v>
      </c>
      <c r="H404">
        <v>1.34</v>
      </c>
      <c r="I404">
        <v>0.83</v>
      </c>
      <c r="J404" t="s">
        <v>755</v>
      </c>
      <c r="K404" t="s">
        <v>747</v>
      </c>
      <c r="L404" t="s">
        <v>2016</v>
      </c>
      <c r="M404" s="5" t="str">
        <f t="shared" si="12"/>
        <v>https://www.functionaldevices.com/downloads/datasheets/RIBMW24B-44-BC.pdf</v>
      </c>
      <c r="N404" t="s">
        <v>2017</v>
      </c>
      <c r="O404" s="4" t="str">
        <f t="shared" si="13"/>
        <v>https://www.functionaldevices.com/downloads/products/RIBMW24B-44-BC.jpg</v>
      </c>
      <c r="P404" t="s">
        <v>2018</v>
      </c>
      <c r="Q404">
        <v>1</v>
      </c>
      <c r="R404" t="s">
        <v>1961</v>
      </c>
      <c r="S404" t="s">
        <v>736</v>
      </c>
      <c r="T404" t="s">
        <v>737</v>
      </c>
      <c r="V404" t="s">
        <v>738</v>
      </c>
      <c r="W404" t="s">
        <v>737</v>
      </c>
      <c r="X404" t="s">
        <v>737</v>
      </c>
      <c r="Y404" t="s">
        <v>1245</v>
      </c>
      <c r="Z404" t="s">
        <v>1376</v>
      </c>
      <c r="AA404" t="s">
        <v>1574</v>
      </c>
      <c r="AB404">
        <v>4</v>
      </c>
      <c r="AC404" t="s">
        <v>1866</v>
      </c>
      <c r="AD404" t="s">
        <v>1378</v>
      </c>
      <c r="AE404" t="s">
        <v>1153</v>
      </c>
    </row>
    <row r="405" spans="1:33">
      <c r="A405" t="s">
        <v>407</v>
      </c>
      <c r="B405" t="s">
        <v>727</v>
      </c>
      <c r="C405" t="s">
        <v>1955</v>
      </c>
      <c r="D405" t="s">
        <v>1984</v>
      </c>
      <c r="E405" t="s">
        <v>2019</v>
      </c>
      <c r="F405">
        <v>4</v>
      </c>
      <c r="G405">
        <v>4</v>
      </c>
      <c r="H405">
        <v>2.2999999999999998</v>
      </c>
      <c r="I405">
        <v>0.47599999999999998</v>
      </c>
      <c r="J405" t="s">
        <v>755</v>
      </c>
      <c r="K405" t="s">
        <v>747</v>
      </c>
      <c r="L405" t="s">
        <v>2020</v>
      </c>
      <c r="M405" s="5" t="str">
        <f t="shared" si="12"/>
        <v>https://www.functionaldevices.com/downloads/datasheets/RIBMW24SB-LNAI.pdf</v>
      </c>
      <c r="N405" t="s">
        <v>2021</v>
      </c>
      <c r="O405" s="4" t="str">
        <f t="shared" si="13"/>
        <v>https://www.functionaldevices.com/downloads/products/RIBMW24SB-LNAI.jpg</v>
      </c>
      <c r="P405" t="s">
        <v>2022</v>
      </c>
      <c r="Q405">
        <v>1</v>
      </c>
      <c r="R405" t="s">
        <v>1989</v>
      </c>
      <c r="S405" t="s">
        <v>736</v>
      </c>
      <c r="T405" t="s">
        <v>737</v>
      </c>
      <c r="V405" t="s">
        <v>738</v>
      </c>
      <c r="W405" t="s">
        <v>737</v>
      </c>
      <c r="X405" t="s">
        <v>737</v>
      </c>
      <c r="Y405" t="s">
        <v>1245</v>
      </c>
      <c r="Z405" t="s">
        <v>1376</v>
      </c>
      <c r="AA405" t="s">
        <v>1574</v>
      </c>
      <c r="AB405">
        <v>1</v>
      </c>
      <c r="AC405" t="s">
        <v>1672</v>
      </c>
      <c r="AD405" t="s">
        <v>1378</v>
      </c>
      <c r="AE405" t="s">
        <v>1153</v>
      </c>
    </row>
    <row r="406" spans="1:33">
      <c r="A406" t="s">
        <v>408</v>
      </c>
      <c r="B406" t="s">
        <v>727</v>
      </c>
      <c r="C406" t="s">
        <v>1955</v>
      </c>
      <c r="D406" t="s">
        <v>1984</v>
      </c>
      <c r="E406" t="s">
        <v>2023</v>
      </c>
      <c r="F406">
        <v>4</v>
      </c>
      <c r="G406">
        <v>4</v>
      </c>
      <c r="H406">
        <v>2.2999999999999998</v>
      </c>
      <c r="I406">
        <v>0.47599999999999998</v>
      </c>
      <c r="J406" t="s">
        <v>755</v>
      </c>
      <c r="K406" t="s">
        <v>747</v>
      </c>
      <c r="L406" t="s">
        <v>2024</v>
      </c>
      <c r="M406" s="5" t="str">
        <f t="shared" si="12"/>
        <v>https://www.functionaldevices.com/downloads/datasheets/RIBMW24SB-LNT2.pdf</v>
      </c>
      <c r="N406" t="s">
        <v>2025</v>
      </c>
      <c r="O406" s="4" t="str">
        <f t="shared" si="13"/>
        <v>https://www.functionaldevices.com/downloads/products/RIBMW24SB-LNT2.jpg</v>
      </c>
      <c r="P406" t="s">
        <v>2026</v>
      </c>
      <c r="Q406">
        <v>1</v>
      </c>
      <c r="R406" t="s">
        <v>1989</v>
      </c>
      <c r="S406" t="s">
        <v>736</v>
      </c>
      <c r="T406" t="s">
        <v>737</v>
      </c>
      <c r="V406" t="s">
        <v>738</v>
      </c>
      <c r="W406" t="s">
        <v>737</v>
      </c>
      <c r="X406" t="s">
        <v>737</v>
      </c>
      <c r="Y406" t="s">
        <v>1245</v>
      </c>
      <c r="Z406" t="s">
        <v>1376</v>
      </c>
      <c r="AA406" t="s">
        <v>1574</v>
      </c>
      <c r="AB406">
        <v>1</v>
      </c>
      <c r="AC406" t="s">
        <v>1672</v>
      </c>
      <c r="AD406" t="s">
        <v>1378</v>
      </c>
      <c r="AE406" t="s">
        <v>1153</v>
      </c>
    </row>
    <row r="407" spans="1:33">
      <c r="A407" t="s">
        <v>409</v>
      </c>
      <c r="B407" t="s">
        <v>727</v>
      </c>
      <c r="C407" t="s">
        <v>1955</v>
      </c>
      <c r="D407" t="s">
        <v>1984</v>
      </c>
      <c r="E407" t="s">
        <v>2027</v>
      </c>
      <c r="F407">
        <v>4</v>
      </c>
      <c r="G407">
        <v>4</v>
      </c>
      <c r="H407">
        <v>2.2999999999999998</v>
      </c>
      <c r="I407">
        <v>0.47599999999999998</v>
      </c>
      <c r="J407" t="s">
        <v>755</v>
      </c>
      <c r="K407" t="s">
        <v>747</v>
      </c>
      <c r="L407" t="s">
        <v>2024</v>
      </c>
      <c r="M407" s="5" t="str">
        <f t="shared" si="12"/>
        <v>https://www.functionaldevices.com/downloads/datasheets/RIBMW24SB-LNT2.pdf</v>
      </c>
      <c r="N407" t="s">
        <v>2028</v>
      </c>
      <c r="O407" s="4" t="str">
        <f t="shared" si="13"/>
        <v>https://www.functionaldevices.com/downloads/products/RIBMW24SB-LNT3.jpg</v>
      </c>
      <c r="P407" t="s">
        <v>2029</v>
      </c>
      <c r="Q407">
        <v>1</v>
      </c>
      <c r="R407" t="s">
        <v>1989</v>
      </c>
      <c r="S407" t="s">
        <v>736</v>
      </c>
      <c r="T407" t="s">
        <v>737</v>
      </c>
      <c r="V407" t="s">
        <v>738</v>
      </c>
      <c r="W407" t="s">
        <v>737</v>
      </c>
      <c r="X407" t="s">
        <v>737</v>
      </c>
      <c r="Y407" t="s">
        <v>1245</v>
      </c>
      <c r="Z407" t="s">
        <v>1376</v>
      </c>
      <c r="AA407" t="s">
        <v>1574</v>
      </c>
      <c r="AB407">
        <v>1</v>
      </c>
      <c r="AC407" t="s">
        <v>1672</v>
      </c>
      <c r="AD407" t="s">
        <v>1378</v>
      </c>
      <c r="AE407" t="s">
        <v>1153</v>
      </c>
    </row>
    <row r="408" spans="1:33">
      <c r="A408" t="s">
        <v>410</v>
      </c>
      <c r="B408" t="s">
        <v>727</v>
      </c>
      <c r="C408" t="s">
        <v>1652</v>
      </c>
      <c r="D408" t="s">
        <v>1653</v>
      </c>
      <c r="E408" t="s">
        <v>2030</v>
      </c>
      <c r="F408">
        <v>2.95</v>
      </c>
      <c r="G408">
        <v>4</v>
      </c>
      <c r="H408">
        <v>1.25</v>
      </c>
      <c r="I408">
        <v>0.41</v>
      </c>
      <c r="J408" t="s">
        <v>755</v>
      </c>
      <c r="K408" t="s">
        <v>747</v>
      </c>
      <c r="L408" t="s">
        <v>2031</v>
      </c>
      <c r="M408" s="5" t="str">
        <f t="shared" si="12"/>
        <v>https://www.functionaldevices.com/downloads/datasheets/RIBMX24_SERIES.pdf</v>
      </c>
      <c r="N408" t="s">
        <v>2032</v>
      </c>
      <c r="O408" s="4" t="str">
        <f t="shared" si="13"/>
        <v>https://www.functionaldevices.com/downloads/products/RIBMX24BA.jpg</v>
      </c>
      <c r="P408" t="s">
        <v>2033</v>
      </c>
      <c r="Q408">
        <v>1</v>
      </c>
      <c r="R408" t="s">
        <v>1979</v>
      </c>
      <c r="S408" t="s">
        <v>736</v>
      </c>
      <c r="T408" t="s">
        <v>737</v>
      </c>
      <c r="V408" t="s">
        <v>738</v>
      </c>
      <c r="W408" t="s">
        <v>737</v>
      </c>
      <c r="X408" t="s">
        <v>737</v>
      </c>
      <c r="Y408" t="s">
        <v>1245</v>
      </c>
      <c r="Z408" t="s">
        <v>1376</v>
      </c>
      <c r="AA408" t="s">
        <v>1574</v>
      </c>
      <c r="AB408">
        <v>1</v>
      </c>
      <c r="AC408" t="s">
        <v>1387</v>
      </c>
      <c r="AD408" t="s">
        <v>1378</v>
      </c>
      <c r="AE408" t="s">
        <v>1153</v>
      </c>
    </row>
    <row r="409" spans="1:33">
      <c r="A409" t="s">
        <v>411</v>
      </c>
      <c r="B409" t="s">
        <v>727</v>
      </c>
      <c r="C409" t="s">
        <v>1652</v>
      </c>
      <c r="D409" t="s">
        <v>1653</v>
      </c>
      <c r="E409" t="s">
        <v>2034</v>
      </c>
      <c r="F409">
        <v>2.95</v>
      </c>
      <c r="G409">
        <v>4</v>
      </c>
      <c r="H409">
        <v>1.25</v>
      </c>
      <c r="I409">
        <v>0.41</v>
      </c>
      <c r="J409" t="s">
        <v>755</v>
      </c>
      <c r="K409" t="s">
        <v>747</v>
      </c>
      <c r="L409" t="s">
        <v>2031</v>
      </c>
      <c r="M409" s="5" t="str">
        <f t="shared" si="12"/>
        <v>https://www.functionaldevices.com/downloads/datasheets/RIBMX24_SERIES.pdf</v>
      </c>
      <c r="N409" t="s">
        <v>2035</v>
      </c>
      <c r="O409" s="4" t="str">
        <f t="shared" si="13"/>
        <v>https://www.functionaldevices.com/downloads/products/RIBMX24BF.jpg</v>
      </c>
      <c r="P409" t="s">
        <v>2036</v>
      </c>
      <c r="Q409">
        <v>1</v>
      </c>
      <c r="R409" t="s">
        <v>1979</v>
      </c>
      <c r="S409" t="s">
        <v>736</v>
      </c>
      <c r="T409" t="s">
        <v>737</v>
      </c>
      <c r="V409" t="s">
        <v>738</v>
      </c>
      <c r="W409" t="s">
        <v>737</v>
      </c>
      <c r="X409" t="s">
        <v>737</v>
      </c>
      <c r="Y409" t="s">
        <v>1245</v>
      </c>
      <c r="Z409" t="s">
        <v>1376</v>
      </c>
      <c r="AA409" t="s">
        <v>1574</v>
      </c>
      <c r="AB409">
        <v>1</v>
      </c>
      <c r="AC409" t="s">
        <v>1387</v>
      </c>
      <c r="AD409" t="s">
        <v>1378</v>
      </c>
      <c r="AE409" t="s">
        <v>1153</v>
      </c>
    </row>
    <row r="410" spans="1:33">
      <c r="A410" t="s">
        <v>412</v>
      </c>
      <c r="B410" t="s">
        <v>727</v>
      </c>
      <c r="C410" t="s">
        <v>1652</v>
      </c>
      <c r="D410" t="s">
        <v>1653</v>
      </c>
      <c r="E410" t="s">
        <v>2037</v>
      </c>
      <c r="F410">
        <v>2.95</v>
      </c>
      <c r="G410">
        <v>4</v>
      </c>
      <c r="H410">
        <v>1.25</v>
      </c>
      <c r="I410">
        <v>0.44600000000000001</v>
      </c>
      <c r="J410" t="s">
        <v>755</v>
      </c>
      <c r="K410" t="s">
        <v>747</v>
      </c>
      <c r="L410" t="s">
        <v>2031</v>
      </c>
      <c r="M410" s="5" t="str">
        <f t="shared" si="12"/>
        <v>https://www.functionaldevices.com/downloads/datasheets/RIBMX24_SERIES.pdf</v>
      </c>
      <c r="N410" t="s">
        <v>2038</v>
      </c>
      <c r="O410" s="4" t="str">
        <f t="shared" si="13"/>
        <v>https://www.functionaldevices.com/downloads/products/RIBMX24SBA.jpg</v>
      </c>
      <c r="P410" t="s">
        <v>2039</v>
      </c>
      <c r="Q410">
        <v>1</v>
      </c>
      <c r="R410" t="s">
        <v>1979</v>
      </c>
      <c r="S410" t="s">
        <v>736</v>
      </c>
      <c r="T410" t="s">
        <v>737</v>
      </c>
      <c r="V410" t="s">
        <v>738</v>
      </c>
      <c r="W410" t="s">
        <v>737</v>
      </c>
      <c r="X410" t="s">
        <v>737</v>
      </c>
      <c r="Y410" t="s">
        <v>1245</v>
      </c>
      <c r="Z410" t="s">
        <v>1376</v>
      </c>
      <c r="AA410" t="s">
        <v>1574</v>
      </c>
      <c r="AB410">
        <v>1</v>
      </c>
      <c r="AC410" t="s">
        <v>1672</v>
      </c>
      <c r="AD410" t="s">
        <v>1378</v>
      </c>
      <c r="AE410" t="s">
        <v>1153</v>
      </c>
    </row>
    <row r="411" spans="1:33">
      <c r="A411" t="s">
        <v>413</v>
      </c>
      <c r="B411" t="s">
        <v>727</v>
      </c>
      <c r="C411" t="s">
        <v>1652</v>
      </c>
      <c r="D411" t="s">
        <v>1653</v>
      </c>
      <c r="E411" t="s">
        <v>2040</v>
      </c>
      <c r="F411">
        <v>2.95</v>
      </c>
      <c r="G411">
        <v>4</v>
      </c>
      <c r="H411">
        <v>1.25</v>
      </c>
      <c r="I411">
        <v>0.438</v>
      </c>
      <c r="J411" t="s">
        <v>755</v>
      </c>
      <c r="K411" t="s">
        <v>747</v>
      </c>
      <c r="L411" t="s">
        <v>2031</v>
      </c>
      <c r="M411" s="5" t="str">
        <f t="shared" si="12"/>
        <v>https://www.functionaldevices.com/downloads/datasheets/RIBMX24_SERIES.pdf</v>
      </c>
      <c r="N411" t="s">
        <v>2041</v>
      </c>
      <c r="O411" s="4" t="str">
        <f t="shared" si="13"/>
        <v>https://www.functionaldevices.com/downloads/products/RIBMX24SBF.jpg</v>
      </c>
      <c r="P411" t="s">
        <v>2042</v>
      </c>
      <c r="Q411">
        <v>1</v>
      </c>
      <c r="R411" t="s">
        <v>1979</v>
      </c>
      <c r="S411" t="s">
        <v>736</v>
      </c>
      <c r="T411" t="s">
        <v>737</v>
      </c>
      <c r="V411" t="s">
        <v>738</v>
      </c>
      <c r="W411" t="s">
        <v>737</v>
      </c>
      <c r="X411" t="s">
        <v>737</v>
      </c>
      <c r="Y411" t="s">
        <v>1245</v>
      </c>
      <c r="Z411" t="s">
        <v>1376</v>
      </c>
      <c r="AA411" t="s">
        <v>1574</v>
      </c>
      <c r="AB411">
        <v>1</v>
      </c>
      <c r="AC411" t="s">
        <v>1672</v>
      </c>
      <c r="AD411" t="s">
        <v>1378</v>
      </c>
      <c r="AE411" t="s">
        <v>1153</v>
      </c>
    </row>
    <row r="412" spans="1:33">
      <c r="A412" t="s">
        <v>414</v>
      </c>
      <c r="B412" t="s">
        <v>727</v>
      </c>
      <c r="C412" t="s">
        <v>1652</v>
      </c>
      <c r="D412" t="s">
        <v>1653</v>
      </c>
      <c r="E412" t="s">
        <v>2043</v>
      </c>
      <c r="F412">
        <v>2.95</v>
      </c>
      <c r="G412">
        <v>4</v>
      </c>
      <c r="H412">
        <v>1.25</v>
      </c>
      <c r="I412">
        <v>0.40799999999999997</v>
      </c>
      <c r="J412" t="s">
        <v>755</v>
      </c>
      <c r="K412" t="s">
        <v>747</v>
      </c>
      <c r="L412" t="s">
        <v>2031</v>
      </c>
      <c r="M412" s="5" t="str">
        <f t="shared" si="12"/>
        <v>https://www.functionaldevices.com/downloads/datasheets/RIBMX24_SERIES.pdf</v>
      </c>
      <c r="N412" t="s">
        <v>2044</v>
      </c>
      <c r="O412" s="4" t="str">
        <f t="shared" si="13"/>
        <v>https://www.functionaldevices.com/downloads/products/RIBMX24SBV.jpg</v>
      </c>
      <c r="P412" t="s">
        <v>2045</v>
      </c>
      <c r="Q412">
        <v>1</v>
      </c>
      <c r="R412" t="s">
        <v>1979</v>
      </c>
      <c r="S412" t="s">
        <v>736</v>
      </c>
      <c r="T412" t="s">
        <v>737</v>
      </c>
      <c r="V412" t="s">
        <v>738</v>
      </c>
      <c r="W412" t="s">
        <v>737</v>
      </c>
      <c r="X412" t="s">
        <v>737</v>
      </c>
      <c r="Y412" t="s">
        <v>1245</v>
      </c>
      <c r="Z412" t="s">
        <v>1376</v>
      </c>
      <c r="AA412" t="s">
        <v>1574</v>
      </c>
      <c r="AB412">
        <v>1</v>
      </c>
      <c r="AC412" t="s">
        <v>1672</v>
      </c>
      <c r="AD412" t="s">
        <v>1378</v>
      </c>
      <c r="AE412" t="s">
        <v>1153</v>
      </c>
    </row>
    <row r="413" spans="1:33">
      <c r="A413" t="s">
        <v>415</v>
      </c>
      <c r="B413" t="s">
        <v>727</v>
      </c>
      <c r="C413" t="s">
        <v>792</v>
      </c>
      <c r="D413" t="s">
        <v>2046</v>
      </c>
      <c r="E413" t="s">
        <v>2047</v>
      </c>
      <c r="F413">
        <v>4.5</v>
      </c>
      <c r="G413">
        <v>2.75</v>
      </c>
      <c r="H413">
        <v>0.85</v>
      </c>
      <c r="I413">
        <v>0.36799999999999999</v>
      </c>
      <c r="J413" t="s">
        <v>755</v>
      </c>
      <c r="K413" t="s">
        <v>747</v>
      </c>
      <c r="L413" t="s">
        <v>2048</v>
      </c>
      <c r="M413" s="5" t="str">
        <f t="shared" si="12"/>
        <v>https://www.functionaldevices.com/downloads/datasheets/RIBPM413-BC.pdf</v>
      </c>
      <c r="N413" t="s">
        <v>2049</v>
      </c>
      <c r="O413" s="4" t="str">
        <f t="shared" si="13"/>
        <v>https://www.functionaldevices.com/downloads/products/RIBPM413-BC.jpg</v>
      </c>
      <c r="P413" t="s">
        <v>2050</v>
      </c>
      <c r="Q413">
        <v>1</v>
      </c>
      <c r="R413" t="s">
        <v>2051</v>
      </c>
      <c r="S413" t="s">
        <v>736</v>
      </c>
      <c r="T413" t="s">
        <v>737</v>
      </c>
      <c r="V413" t="s">
        <v>738</v>
      </c>
      <c r="W413" t="s">
        <v>737</v>
      </c>
      <c r="X413" t="s">
        <v>737</v>
      </c>
      <c r="Y413" t="s">
        <v>1245</v>
      </c>
      <c r="AA413" t="s">
        <v>2052</v>
      </c>
      <c r="AE413" t="s">
        <v>2053</v>
      </c>
      <c r="AG413">
        <v>0</v>
      </c>
    </row>
    <row r="414" spans="1:33">
      <c r="A414" t="s">
        <v>416</v>
      </c>
      <c r="B414" t="s">
        <v>727</v>
      </c>
      <c r="C414" t="s">
        <v>792</v>
      </c>
      <c r="D414" t="s">
        <v>2046</v>
      </c>
      <c r="E414" t="s">
        <v>2054</v>
      </c>
      <c r="F414">
        <v>3.9</v>
      </c>
      <c r="G414">
        <v>9.1999999999999993</v>
      </c>
      <c r="H414">
        <v>8.3000000000000007</v>
      </c>
      <c r="I414">
        <v>6.1280000000000001</v>
      </c>
      <c r="J414" t="s">
        <v>755</v>
      </c>
      <c r="K414" t="s">
        <v>747</v>
      </c>
      <c r="L414" t="s">
        <v>2055</v>
      </c>
      <c r="M414" s="5" t="str">
        <f t="shared" si="12"/>
        <v>https://www.functionaldevices.com/downloads/datasheets/RIBPM413-BC-KIT.pdf</v>
      </c>
      <c r="N414" t="s">
        <v>2056</v>
      </c>
      <c r="O414" s="4" t="str">
        <f t="shared" si="13"/>
        <v>https://www.functionaldevices.com/downloads/products/RIBPM413-BC_KIT.jpg</v>
      </c>
      <c r="P414" t="s">
        <v>2057</v>
      </c>
      <c r="Q414">
        <v>1</v>
      </c>
      <c r="R414" t="s">
        <v>2051</v>
      </c>
      <c r="S414" t="s">
        <v>736</v>
      </c>
      <c r="T414" t="s">
        <v>737</v>
      </c>
      <c r="V414" t="s">
        <v>738</v>
      </c>
      <c r="W414" t="s">
        <v>737</v>
      </c>
      <c r="X414" t="s">
        <v>737</v>
      </c>
      <c r="Y414" t="s">
        <v>739</v>
      </c>
      <c r="AA414" t="s">
        <v>2052</v>
      </c>
      <c r="AE414" t="s">
        <v>2053</v>
      </c>
      <c r="AG414">
        <v>0</v>
      </c>
    </row>
    <row r="415" spans="1:33">
      <c r="A415" t="s">
        <v>417</v>
      </c>
      <c r="B415" t="s">
        <v>727</v>
      </c>
      <c r="C415" t="s">
        <v>720</v>
      </c>
      <c r="D415" t="s">
        <v>1509</v>
      </c>
      <c r="E415" t="s">
        <v>2058</v>
      </c>
      <c r="F415">
        <v>3.88</v>
      </c>
      <c r="G415">
        <v>2.76</v>
      </c>
      <c r="H415">
        <v>0.78</v>
      </c>
      <c r="I415">
        <v>0.28499999999999998</v>
      </c>
      <c r="J415" t="s">
        <v>755</v>
      </c>
      <c r="K415" t="s">
        <v>747</v>
      </c>
      <c r="L415" t="s">
        <v>2059</v>
      </c>
      <c r="M415" s="5" t="str">
        <f t="shared" si="12"/>
        <v>https://www.functionaldevices.com/downloads/datasheets/RIBR24D.pdf</v>
      </c>
      <c r="N415" t="s">
        <v>2060</v>
      </c>
      <c r="O415" s="4" t="str">
        <f t="shared" si="13"/>
        <v>https://www.functionaldevices.com/downloads/products/RIBR24D.jpg</v>
      </c>
      <c r="P415" t="s">
        <v>2061</v>
      </c>
      <c r="Q415">
        <v>1</v>
      </c>
      <c r="R415" t="s">
        <v>1375</v>
      </c>
      <c r="S415" t="s">
        <v>736</v>
      </c>
      <c r="T415" t="s">
        <v>737</v>
      </c>
      <c r="V415" t="s">
        <v>738</v>
      </c>
      <c r="W415" t="s">
        <v>737</v>
      </c>
      <c r="X415" t="s">
        <v>737</v>
      </c>
      <c r="Y415" t="s">
        <v>739</v>
      </c>
      <c r="Z415" t="s">
        <v>1348</v>
      </c>
      <c r="AA415" t="s">
        <v>1574</v>
      </c>
      <c r="AB415">
        <v>1</v>
      </c>
      <c r="AC415" t="s">
        <v>1397</v>
      </c>
      <c r="AD415" t="s">
        <v>1378</v>
      </c>
      <c r="AE415" t="s">
        <v>1153</v>
      </c>
    </row>
    <row r="416" spans="1:33">
      <c r="A416" t="s">
        <v>418</v>
      </c>
      <c r="B416" t="s">
        <v>727</v>
      </c>
      <c r="C416" t="s">
        <v>720</v>
      </c>
      <c r="D416" t="s">
        <v>1509</v>
      </c>
      <c r="E416" t="s">
        <v>2058</v>
      </c>
      <c r="F416">
        <v>3.88</v>
      </c>
      <c r="G416">
        <v>2.76</v>
      </c>
      <c r="H416">
        <v>0.78</v>
      </c>
      <c r="I416">
        <v>0.28499999999999998</v>
      </c>
      <c r="J416" t="s">
        <v>755</v>
      </c>
      <c r="K416" t="s">
        <v>747</v>
      </c>
      <c r="L416" t="s">
        <v>2062</v>
      </c>
      <c r="M416" s="5" t="str">
        <f t="shared" si="12"/>
        <v>https://www.functionaldevices.com/downloads/datasheets/RIBR24D-NS.pdf</v>
      </c>
      <c r="N416" t="s">
        <v>2063</v>
      </c>
      <c r="O416" s="4" t="str">
        <f t="shared" si="13"/>
        <v>https://www.functionaldevices.com/downloads/products/RIBR24D-NS.jpg</v>
      </c>
      <c r="P416" t="s">
        <v>2061</v>
      </c>
      <c r="Q416">
        <v>1</v>
      </c>
      <c r="R416" t="s">
        <v>1386</v>
      </c>
      <c r="S416" t="s">
        <v>736</v>
      </c>
      <c r="T416" t="s">
        <v>737</v>
      </c>
      <c r="X416" t="s">
        <v>737</v>
      </c>
      <c r="Y416" t="s">
        <v>739</v>
      </c>
      <c r="Z416" t="s">
        <v>1348</v>
      </c>
      <c r="AA416" t="s">
        <v>1574</v>
      </c>
      <c r="AB416">
        <v>1</v>
      </c>
      <c r="AC416" t="s">
        <v>1397</v>
      </c>
      <c r="AD416" t="s">
        <v>1378</v>
      </c>
      <c r="AE416" s="3" t="s">
        <v>1153</v>
      </c>
      <c r="AF416" t="s">
        <v>1339</v>
      </c>
    </row>
    <row r="417" spans="1:34">
      <c r="A417" t="s">
        <v>419</v>
      </c>
      <c r="B417" t="s">
        <v>727</v>
      </c>
      <c r="C417" t="s">
        <v>720</v>
      </c>
      <c r="D417" t="s">
        <v>1509</v>
      </c>
      <c r="E417" t="s">
        <v>2064</v>
      </c>
      <c r="F417">
        <v>3.88</v>
      </c>
      <c r="G417">
        <v>2.76</v>
      </c>
      <c r="H417">
        <v>0.78</v>
      </c>
      <c r="I417">
        <v>0.28499999999999998</v>
      </c>
      <c r="J417" t="s">
        <v>755</v>
      </c>
      <c r="K417" t="s">
        <v>747</v>
      </c>
      <c r="L417" s="4" t="s">
        <v>2065</v>
      </c>
      <c r="M417" s="5" t="str">
        <f t="shared" si="12"/>
        <v>https://www.functionaldevices.com/downloads/datasheets/RIBR24SD.pdf</v>
      </c>
      <c r="N417" t="s">
        <v>2066</v>
      </c>
      <c r="O417" s="4" t="str">
        <f t="shared" si="13"/>
        <v>https://www.functionaldevices.com/downloads/products/RIBR24SD.jpg</v>
      </c>
      <c r="P417" t="s">
        <v>2061</v>
      </c>
      <c r="Q417">
        <v>1</v>
      </c>
      <c r="R417" t="s">
        <v>1375</v>
      </c>
      <c r="S417" t="s">
        <v>736</v>
      </c>
      <c r="T417" t="s">
        <v>737</v>
      </c>
      <c r="V417" t="s">
        <v>738</v>
      </c>
      <c r="W417" t="s">
        <v>737</v>
      </c>
      <c r="X417" t="s">
        <v>737</v>
      </c>
      <c r="Y417" t="s">
        <v>739</v>
      </c>
      <c r="Z417" t="s">
        <v>1348</v>
      </c>
      <c r="AA417" t="s">
        <v>1574</v>
      </c>
      <c r="AB417">
        <v>1</v>
      </c>
      <c r="AC417" t="s">
        <v>1397</v>
      </c>
      <c r="AD417" t="s">
        <v>1378</v>
      </c>
      <c r="AE417" t="s">
        <v>1153</v>
      </c>
    </row>
    <row r="418" spans="1:34">
      <c r="A418" t="s">
        <v>420</v>
      </c>
      <c r="B418" t="s">
        <v>727</v>
      </c>
      <c r="C418" t="s">
        <v>720</v>
      </c>
      <c r="D418" t="s">
        <v>1509</v>
      </c>
      <c r="E418" t="s">
        <v>2064</v>
      </c>
      <c r="F418">
        <v>3.88</v>
      </c>
      <c r="G418">
        <v>2.76</v>
      </c>
      <c r="H418">
        <v>0.78</v>
      </c>
      <c r="I418">
        <v>0.28499999999999998</v>
      </c>
      <c r="J418" t="s">
        <v>755</v>
      </c>
      <c r="K418" t="s">
        <v>747</v>
      </c>
      <c r="L418" t="s">
        <v>2067</v>
      </c>
      <c r="M418" s="5" t="str">
        <f t="shared" si="12"/>
        <v>https://www.functionaldevices.com/downloads/datasheets/RIBR24SD-NS.pdf</v>
      </c>
      <c r="N418" t="s">
        <v>2068</v>
      </c>
      <c r="O418" s="4" t="str">
        <f t="shared" si="13"/>
        <v>https://www.functionaldevices.com/downloads/products/RIBR24SD-NS.jpg</v>
      </c>
      <c r="P418" t="s">
        <v>2061</v>
      </c>
      <c r="Q418">
        <v>1</v>
      </c>
      <c r="R418" t="s">
        <v>1386</v>
      </c>
      <c r="S418" t="s">
        <v>736</v>
      </c>
      <c r="T418" t="s">
        <v>737</v>
      </c>
      <c r="X418" t="s">
        <v>737</v>
      </c>
      <c r="Y418" t="s">
        <v>739</v>
      </c>
      <c r="Z418" t="s">
        <v>1348</v>
      </c>
      <c r="AA418" t="s">
        <v>1574</v>
      </c>
      <c r="AB418">
        <v>1</v>
      </c>
      <c r="AC418" t="s">
        <v>1397</v>
      </c>
      <c r="AD418" t="s">
        <v>1378</v>
      </c>
      <c r="AE418" s="3" t="s">
        <v>1153</v>
      </c>
      <c r="AF418" t="s">
        <v>1339</v>
      </c>
    </row>
    <row r="419" spans="1:34">
      <c r="A419" t="s">
        <v>421</v>
      </c>
      <c r="B419" t="s">
        <v>727</v>
      </c>
      <c r="C419" t="s">
        <v>720</v>
      </c>
      <c r="D419" t="s">
        <v>1509</v>
      </c>
      <c r="E419" t="s">
        <v>2069</v>
      </c>
      <c r="F419">
        <v>3.88</v>
      </c>
      <c r="G419">
        <v>2.76</v>
      </c>
      <c r="H419">
        <v>0.78</v>
      </c>
      <c r="I419">
        <v>0.184</v>
      </c>
      <c r="J419" t="s">
        <v>755</v>
      </c>
      <c r="K419" t="s">
        <v>747</v>
      </c>
      <c r="L419" t="s">
        <v>2070</v>
      </c>
      <c r="M419" s="5" t="str">
        <f t="shared" si="12"/>
        <v>https://www.functionaldevices.com/downloads/datasheets/RIBRL1C.pdf</v>
      </c>
      <c r="N419" t="s">
        <v>2071</v>
      </c>
      <c r="O419" s="4" t="str">
        <f t="shared" si="13"/>
        <v>https://www.functionaldevices.com/downloads/products/RIBRL1C.jpg</v>
      </c>
      <c r="P419" t="s">
        <v>2072</v>
      </c>
      <c r="Q419">
        <v>1</v>
      </c>
      <c r="R419" t="s">
        <v>1375</v>
      </c>
      <c r="S419" t="s">
        <v>736</v>
      </c>
      <c r="T419" t="s">
        <v>737</v>
      </c>
      <c r="V419" t="s">
        <v>738</v>
      </c>
      <c r="W419" t="s">
        <v>737</v>
      </c>
      <c r="X419" t="s">
        <v>737</v>
      </c>
      <c r="Y419" t="s">
        <v>739</v>
      </c>
      <c r="Z419" t="s">
        <v>1348</v>
      </c>
      <c r="AA419" t="s">
        <v>2073</v>
      </c>
      <c r="AB419">
        <v>1</v>
      </c>
      <c r="AC419" t="s">
        <v>1387</v>
      </c>
      <c r="AD419" t="s">
        <v>1378</v>
      </c>
      <c r="AE419" t="s">
        <v>1153</v>
      </c>
    </row>
    <row r="420" spans="1:34">
      <c r="A420" t="s">
        <v>422</v>
      </c>
      <c r="B420" t="s">
        <v>727</v>
      </c>
      <c r="C420" t="s">
        <v>720</v>
      </c>
      <c r="D420" t="s">
        <v>1509</v>
      </c>
      <c r="E420" t="s">
        <v>2069</v>
      </c>
      <c r="F420">
        <v>3.88</v>
      </c>
      <c r="G420">
        <v>2.76</v>
      </c>
      <c r="H420">
        <v>0.78</v>
      </c>
      <c r="I420">
        <v>0.184</v>
      </c>
      <c r="J420" t="s">
        <v>755</v>
      </c>
      <c r="K420" t="s">
        <v>747</v>
      </c>
      <c r="L420" t="s">
        <v>2074</v>
      </c>
      <c r="M420" s="5" t="str">
        <f t="shared" si="12"/>
        <v>https://www.functionaldevices.com/downloads/datasheets/RIBRL1C-NS.pdf</v>
      </c>
      <c r="N420" t="s">
        <v>2075</v>
      </c>
      <c r="O420" s="4" t="str">
        <f t="shared" si="13"/>
        <v>https://www.functionaldevices.com/downloads/products/RIBRL1C-NS.jpg</v>
      </c>
      <c r="P420" t="s">
        <v>2076</v>
      </c>
      <c r="Q420">
        <v>1</v>
      </c>
      <c r="R420" t="s">
        <v>1386</v>
      </c>
      <c r="S420" t="s">
        <v>736</v>
      </c>
      <c r="T420" t="s">
        <v>737</v>
      </c>
      <c r="X420" t="s">
        <v>737</v>
      </c>
      <c r="Y420" t="s">
        <v>739</v>
      </c>
      <c r="Z420" t="s">
        <v>1348</v>
      </c>
      <c r="AA420" t="s">
        <v>2073</v>
      </c>
      <c r="AB420">
        <v>1</v>
      </c>
      <c r="AC420" t="s">
        <v>1387</v>
      </c>
      <c r="AD420" t="s">
        <v>1378</v>
      </c>
      <c r="AE420" s="3" t="s">
        <v>1153</v>
      </c>
      <c r="AF420" t="s">
        <v>1339</v>
      </c>
    </row>
    <row r="421" spans="1:34">
      <c r="A421" t="s">
        <v>423</v>
      </c>
      <c r="B421" t="s">
        <v>727</v>
      </c>
      <c r="C421" t="s">
        <v>720</v>
      </c>
      <c r="D421" t="s">
        <v>1509</v>
      </c>
      <c r="E421" t="s">
        <v>2077</v>
      </c>
      <c r="F421">
        <v>3.88</v>
      </c>
      <c r="G421">
        <v>2.76</v>
      </c>
      <c r="H421">
        <v>0.78</v>
      </c>
      <c r="I421">
        <v>0.28499999999999998</v>
      </c>
      <c r="J421" t="s">
        <v>755</v>
      </c>
      <c r="K421" t="s">
        <v>747</v>
      </c>
      <c r="L421" t="s">
        <v>2078</v>
      </c>
      <c r="M421" s="5" t="str">
        <f t="shared" si="12"/>
        <v>https://www.functionaldevices.com/downloads/datasheets/RIBRL1S.pdf</v>
      </c>
      <c r="N421" t="s">
        <v>2079</v>
      </c>
      <c r="O421" s="4" t="str">
        <f t="shared" si="13"/>
        <v>https://www.functionaldevices.com/downloads/products/RIBRL1S.jpg</v>
      </c>
      <c r="P421" t="s">
        <v>2072</v>
      </c>
      <c r="Q421">
        <v>1</v>
      </c>
      <c r="R421" t="s">
        <v>1375</v>
      </c>
      <c r="S421" t="s">
        <v>736</v>
      </c>
      <c r="T421" t="s">
        <v>737</v>
      </c>
      <c r="V421" t="s">
        <v>738</v>
      </c>
      <c r="W421" t="s">
        <v>737</v>
      </c>
      <c r="X421" t="s">
        <v>737</v>
      </c>
      <c r="Y421" t="s">
        <v>739</v>
      </c>
      <c r="Z421" t="s">
        <v>1348</v>
      </c>
      <c r="AA421" t="s">
        <v>2073</v>
      </c>
      <c r="AB421">
        <v>1</v>
      </c>
      <c r="AC421" t="s">
        <v>1387</v>
      </c>
      <c r="AD421" t="s">
        <v>1378</v>
      </c>
      <c r="AE421" t="s">
        <v>1153</v>
      </c>
    </row>
    <row r="422" spans="1:34">
      <c r="A422" t="s">
        <v>424</v>
      </c>
      <c r="B422" t="s">
        <v>727</v>
      </c>
      <c r="C422" t="s">
        <v>720</v>
      </c>
      <c r="D422" t="s">
        <v>1509</v>
      </c>
      <c r="E422" t="s">
        <v>2077</v>
      </c>
      <c r="F422">
        <v>3.88</v>
      </c>
      <c r="G422">
        <v>2.76</v>
      </c>
      <c r="H422">
        <v>0.78</v>
      </c>
      <c r="I422">
        <v>0.28499999999999998</v>
      </c>
      <c r="J422" t="s">
        <v>755</v>
      </c>
      <c r="K422" t="s">
        <v>747</v>
      </c>
      <c r="L422" t="s">
        <v>2080</v>
      </c>
      <c r="M422" s="5" t="str">
        <f t="shared" si="12"/>
        <v>https://www.functionaldevices.com/downloads/datasheets/RIBRL1S-NS.pdf</v>
      </c>
      <c r="N422" t="s">
        <v>2081</v>
      </c>
      <c r="O422" s="4" t="str">
        <f t="shared" si="13"/>
        <v>https://www.functionaldevices.com/downloads/products/RIBRL1S-NS.jpg</v>
      </c>
      <c r="P422" t="s">
        <v>2076</v>
      </c>
      <c r="Q422">
        <v>1</v>
      </c>
      <c r="R422" t="s">
        <v>1386</v>
      </c>
      <c r="S422" t="s">
        <v>736</v>
      </c>
      <c r="T422" t="s">
        <v>737</v>
      </c>
      <c r="X422" t="s">
        <v>737</v>
      </c>
      <c r="Y422" t="s">
        <v>739</v>
      </c>
      <c r="Z422" t="s">
        <v>1348</v>
      </c>
      <c r="AA422" t="s">
        <v>2073</v>
      </c>
      <c r="AB422">
        <v>1</v>
      </c>
      <c r="AC422" t="s">
        <v>1387</v>
      </c>
      <c r="AD422" t="s">
        <v>1378</v>
      </c>
      <c r="AE422" s="3" t="s">
        <v>1153</v>
      </c>
      <c r="AF422" t="s">
        <v>1339</v>
      </c>
    </row>
    <row r="423" spans="1:34">
      <c r="A423" t="s">
        <v>425</v>
      </c>
      <c r="B423" t="s">
        <v>727</v>
      </c>
      <c r="C423" t="s">
        <v>1652</v>
      </c>
      <c r="D423" t="s">
        <v>1653</v>
      </c>
      <c r="E423" t="s">
        <v>2082</v>
      </c>
      <c r="F423">
        <v>4</v>
      </c>
      <c r="G423">
        <v>4</v>
      </c>
      <c r="H423">
        <v>1.8</v>
      </c>
      <c r="I423">
        <v>0.28499999999999998</v>
      </c>
      <c r="J423" t="s">
        <v>755</v>
      </c>
      <c r="K423" t="s">
        <v>747</v>
      </c>
      <c r="L423" t="s">
        <v>2083</v>
      </c>
      <c r="M423" s="5" t="str">
        <f t="shared" si="12"/>
        <v>https://www.functionaldevices.com/downloads/datasheets/RIBRXLCF.pdf</v>
      </c>
      <c r="N423" t="s">
        <v>2084</v>
      </c>
      <c r="O423" s="4" t="str">
        <f t="shared" si="13"/>
        <v>https://www.functionaldevices.com/downloads/products/RIBRXLSA.jpg</v>
      </c>
      <c r="P423" t="s">
        <v>2085</v>
      </c>
      <c r="Q423">
        <v>1</v>
      </c>
      <c r="R423" t="s">
        <v>1386</v>
      </c>
      <c r="S423" t="s">
        <v>736</v>
      </c>
      <c r="T423" t="s">
        <v>737</v>
      </c>
      <c r="V423" t="s">
        <v>738</v>
      </c>
      <c r="W423" t="s">
        <v>737</v>
      </c>
      <c r="X423" t="s">
        <v>737</v>
      </c>
      <c r="Y423" t="s">
        <v>739</v>
      </c>
      <c r="Z423" t="s">
        <v>1348</v>
      </c>
      <c r="AA423" t="s">
        <v>2073</v>
      </c>
      <c r="AB423">
        <v>1</v>
      </c>
      <c r="AC423" t="s">
        <v>1343</v>
      </c>
      <c r="AD423" t="s">
        <v>1378</v>
      </c>
      <c r="AE423" t="s">
        <v>1153</v>
      </c>
    </row>
    <row r="424" spans="1:34">
      <c r="A424" t="s">
        <v>426</v>
      </c>
      <c r="B424" t="s">
        <v>727</v>
      </c>
      <c r="C424" t="s">
        <v>1652</v>
      </c>
      <c r="D424" t="s">
        <v>1653</v>
      </c>
      <c r="E424" t="s">
        <v>2082</v>
      </c>
      <c r="F424">
        <v>3.88</v>
      </c>
      <c r="G424">
        <v>2.76</v>
      </c>
      <c r="H424">
        <v>0.78</v>
      </c>
      <c r="I424">
        <v>0.28499999999999998</v>
      </c>
      <c r="J424" t="s">
        <v>755</v>
      </c>
      <c r="K424" t="s">
        <v>747</v>
      </c>
      <c r="L424" t="s">
        <v>2086</v>
      </c>
      <c r="M424" s="5" t="str">
        <f t="shared" si="12"/>
        <v>https://www.functionaldevices.com/downloads/datasheets/RIBRXLCF-NS.pdf</v>
      </c>
      <c r="N424" t="s">
        <v>2087</v>
      </c>
      <c r="O424" s="4" t="str">
        <f t="shared" si="13"/>
        <v>https://www.functionaldevices.com/downloads/products/RIBRXLCF-NS.jpg</v>
      </c>
      <c r="P424" t="s">
        <v>2085</v>
      </c>
      <c r="Q424">
        <v>1</v>
      </c>
      <c r="R424" t="s">
        <v>1386</v>
      </c>
      <c r="S424" t="s">
        <v>736</v>
      </c>
      <c r="T424" t="s">
        <v>737</v>
      </c>
      <c r="X424" t="s">
        <v>737</v>
      </c>
      <c r="Y424" t="s">
        <v>739</v>
      </c>
      <c r="Z424" t="s">
        <v>1348</v>
      </c>
      <c r="AA424" t="s">
        <v>2073</v>
      </c>
      <c r="AB424">
        <v>1</v>
      </c>
      <c r="AC424" t="s">
        <v>1343</v>
      </c>
      <c r="AD424" t="s">
        <v>1378</v>
      </c>
      <c r="AE424" s="3" t="s">
        <v>1153</v>
      </c>
      <c r="AF424" t="s">
        <v>1339</v>
      </c>
    </row>
    <row r="425" spans="1:34">
      <c r="A425" t="s">
        <v>427</v>
      </c>
      <c r="B425" t="s">
        <v>727</v>
      </c>
      <c r="C425" t="s">
        <v>1652</v>
      </c>
      <c r="D425" t="s">
        <v>1653</v>
      </c>
      <c r="E425" t="s">
        <v>2088</v>
      </c>
      <c r="F425">
        <v>4</v>
      </c>
      <c r="G425">
        <v>4</v>
      </c>
      <c r="H425">
        <v>1.8</v>
      </c>
      <c r="I425">
        <v>0.28499999999999998</v>
      </c>
      <c r="J425" t="s">
        <v>755</v>
      </c>
      <c r="K425" t="s">
        <v>747</v>
      </c>
      <c r="L425" t="s">
        <v>2089</v>
      </c>
      <c r="M425" s="5" t="str">
        <f t="shared" si="12"/>
        <v>https://www.functionaldevices.com/downloads/datasheets/RIBRXLSA.pdf</v>
      </c>
      <c r="N425" t="s">
        <v>2084</v>
      </c>
      <c r="O425" s="4" t="str">
        <f t="shared" si="13"/>
        <v>https://www.functionaldevices.com/downloads/products/RIBRXLSA.jpg</v>
      </c>
      <c r="P425" t="s">
        <v>2090</v>
      </c>
      <c r="Q425">
        <v>1</v>
      </c>
      <c r="R425" t="s">
        <v>1386</v>
      </c>
      <c r="S425" t="s">
        <v>736</v>
      </c>
      <c r="T425" t="s">
        <v>737</v>
      </c>
      <c r="V425" t="s">
        <v>738</v>
      </c>
      <c r="W425" t="s">
        <v>737</v>
      </c>
      <c r="X425" t="s">
        <v>737</v>
      </c>
      <c r="Y425" t="s">
        <v>739</v>
      </c>
      <c r="Z425" t="s">
        <v>1348</v>
      </c>
      <c r="AA425" t="s">
        <v>2073</v>
      </c>
      <c r="AB425">
        <v>1</v>
      </c>
      <c r="AC425" t="s">
        <v>1343</v>
      </c>
      <c r="AD425" t="s">
        <v>1378</v>
      </c>
      <c r="AE425" t="s">
        <v>1153</v>
      </c>
    </row>
    <row r="426" spans="1:34">
      <c r="A426" t="s">
        <v>428</v>
      </c>
      <c r="B426" t="s">
        <v>727</v>
      </c>
      <c r="C426" t="s">
        <v>1652</v>
      </c>
      <c r="D426" t="s">
        <v>1653</v>
      </c>
      <c r="E426" t="s">
        <v>2088</v>
      </c>
      <c r="F426">
        <v>3.88</v>
      </c>
      <c r="G426">
        <v>2.76</v>
      </c>
      <c r="H426">
        <v>0.78</v>
      </c>
      <c r="I426">
        <v>0.28499999999999998</v>
      </c>
      <c r="J426" t="s">
        <v>755</v>
      </c>
      <c r="K426" t="s">
        <v>747</v>
      </c>
      <c r="L426" t="s">
        <v>2091</v>
      </c>
      <c r="M426" s="5" t="str">
        <f t="shared" si="12"/>
        <v>https://www.functionaldevices.com/downloads/datasheets/RIBRXLSA-NS.pdf</v>
      </c>
      <c r="N426" t="s">
        <v>2092</v>
      </c>
      <c r="O426" s="4" t="str">
        <f t="shared" si="13"/>
        <v>https://www.functionaldevices.com/downloads/products/RIBRXLSA-NS.jpg</v>
      </c>
      <c r="P426" t="s">
        <v>2090</v>
      </c>
      <c r="Q426">
        <v>1</v>
      </c>
      <c r="R426" t="s">
        <v>1386</v>
      </c>
      <c r="S426" t="s">
        <v>736</v>
      </c>
      <c r="T426" t="s">
        <v>737</v>
      </c>
      <c r="X426" t="s">
        <v>737</v>
      </c>
      <c r="Y426" t="s">
        <v>739</v>
      </c>
      <c r="Z426" t="s">
        <v>1348</v>
      </c>
      <c r="AA426" t="s">
        <v>2073</v>
      </c>
      <c r="AB426">
        <v>1</v>
      </c>
      <c r="AC426" t="s">
        <v>1343</v>
      </c>
      <c r="AD426" t="s">
        <v>1378</v>
      </c>
      <c r="AE426" s="3" t="s">
        <v>1153</v>
      </c>
      <c r="AF426" t="s">
        <v>1339</v>
      </c>
    </row>
    <row r="427" spans="1:34">
      <c r="A427" t="s">
        <v>429</v>
      </c>
      <c r="B427" t="s">
        <v>727</v>
      </c>
      <c r="C427" t="s">
        <v>720</v>
      </c>
      <c r="D427" t="s">
        <v>1371</v>
      </c>
      <c r="E427" t="s">
        <v>2093</v>
      </c>
      <c r="F427">
        <v>4</v>
      </c>
      <c r="G427">
        <v>4</v>
      </c>
      <c r="H427">
        <v>1.8</v>
      </c>
      <c r="I427">
        <v>0.68</v>
      </c>
      <c r="J427" t="s">
        <v>755</v>
      </c>
      <c r="K427" t="s">
        <v>747</v>
      </c>
      <c r="L427" t="s">
        <v>2094</v>
      </c>
      <c r="M427" s="5" t="str">
        <f t="shared" si="12"/>
        <v>https://www.functionaldevices.com/downloads/datasheets/RIBT2401B.pdf</v>
      </c>
      <c r="N427" t="s">
        <v>2095</v>
      </c>
      <c r="O427" s="4" t="str">
        <f t="shared" si="13"/>
        <v>https://www.functionaldevices.com/downloads/products/RIBT2401B.jpg</v>
      </c>
      <c r="Q427">
        <v>1</v>
      </c>
      <c r="R427" t="s">
        <v>1375</v>
      </c>
      <c r="S427" t="s">
        <v>736</v>
      </c>
      <c r="T427" t="s">
        <v>737</v>
      </c>
      <c r="V427" t="s">
        <v>738</v>
      </c>
      <c r="W427" t="s">
        <v>737</v>
      </c>
      <c r="X427" t="s">
        <v>737</v>
      </c>
      <c r="Y427" t="s">
        <v>739</v>
      </c>
      <c r="Z427" t="s">
        <v>1376</v>
      </c>
      <c r="AA427" t="s">
        <v>1505</v>
      </c>
      <c r="AB427">
        <v>1</v>
      </c>
      <c r="AC427" t="s">
        <v>1387</v>
      </c>
      <c r="AD427" t="s">
        <v>1378</v>
      </c>
      <c r="AE427" t="s">
        <v>1153</v>
      </c>
      <c r="AG427" t="s">
        <v>1316</v>
      </c>
      <c r="AH427" t="s">
        <v>802</v>
      </c>
    </row>
    <row r="428" spans="1:34">
      <c r="A428" t="s">
        <v>430</v>
      </c>
      <c r="B428" t="s">
        <v>727</v>
      </c>
      <c r="C428" t="s">
        <v>720</v>
      </c>
      <c r="D428" t="s">
        <v>1509</v>
      </c>
      <c r="E428" t="s">
        <v>2096</v>
      </c>
      <c r="F428">
        <v>4</v>
      </c>
      <c r="G428">
        <v>4</v>
      </c>
      <c r="H428">
        <v>1.8</v>
      </c>
      <c r="I428">
        <v>0.64300000000000002</v>
      </c>
      <c r="J428" t="s">
        <v>755</v>
      </c>
      <c r="K428" t="s">
        <v>747</v>
      </c>
      <c r="L428" t="s">
        <v>2097</v>
      </c>
      <c r="M428" s="5" t="str">
        <f t="shared" si="12"/>
        <v>https://www.functionaldevices.com/downloads/datasheets/RIBT2401D.pdf</v>
      </c>
      <c r="N428" t="s">
        <v>2098</v>
      </c>
      <c r="O428" s="4" t="str">
        <f t="shared" si="13"/>
        <v>https://www.functionaldevices.com/downloads/products/RIBT2401D.jpg</v>
      </c>
      <c r="Q428">
        <v>1</v>
      </c>
      <c r="R428" t="s">
        <v>1375</v>
      </c>
      <c r="S428" t="s">
        <v>736</v>
      </c>
      <c r="T428" t="s">
        <v>737</v>
      </c>
      <c r="V428" t="s">
        <v>738</v>
      </c>
      <c r="W428" t="s">
        <v>737</v>
      </c>
      <c r="X428" t="s">
        <v>737</v>
      </c>
      <c r="Y428" t="s">
        <v>739</v>
      </c>
      <c r="Z428" t="s">
        <v>1348</v>
      </c>
      <c r="AA428" t="s">
        <v>1505</v>
      </c>
      <c r="AB428">
        <v>1</v>
      </c>
      <c r="AC428" t="s">
        <v>1397</v>
      </c>
      <c r="AD428" t="s">
        <v>1378</v>
      </c>
      <c r="AE428" t="s">
        <v>1153</v>
      </c>
      <c r="AG428" t="s">
        <v>1316</v>
      </c>
      <c r="AH428" t="s">
        <v>802</v>
      </c>
    </row>
    <row r="429" spans="1:34">
      <c r="A429" t="s">
        <v>431</v>
      </c>
      <c r="B429" t="s">
        <v>727</v>
      </c>
      <c r="C429" t="s">
        <v>720</v>
      </c>
      <c r="D429" t="s">
        <v>1371</v>
      </c>
      <c r="E429" t="s">
        <v>2099</v>
      </c>
      <c r="F429">
        <v>4</v>
      </c>
      <c r="G429">
        <v>4</v>
      </c>
      <c r="H429">
        <v>1.8</v>
      </c>
      <c r="I429">
        <v>0.67400000000000004</v>
      </c>
      <c r="J429" t="s">
        <v>755</v>
      </c>
      <c r="K429" t="s">
        <v>747</v>
      </c>
      <c r="L429" t="s">
        <v>2100</v>
      </c>
      <c r="M429" s="5" t="str">
        <f t="shared" si="12"/>
        <v>https://www.functionaldevices.com/downloads/datasheets/RIBT2401SB.pdf</v>
      </c>
      <c r="N429" t="s">
        <v>2101</v>
      </c>
      <c r="O429" s="4" t="str">
        <f t="shared" si="13"/>
        <v>https://www.functionaldevices.com/downloads/products/RIBT2401SB.jpg</v>
      </c>
      <c r="Q429">
        <v>1</v>
      </c>
      <c r="R429" t="s">
        <v>1375</v>
      </c>
      <c r="S429" t="s">
        <v>736</v>
      </c>
      <c r="T429" t="s">
        <v>737</v>
      </c>
      <c r="V429" t="s">
        <v>738</v>
      </c>
      <c r="W429" t="s">
        <v>737</v>
      </c>
      <c r="X429" t="s">
        <v>737</v>
      </c>
      <c r="Y429" t="s">
        <v>739</v>
      </c>
      <c r="Z429" t="s">
        <v>1376</v>
      </c>
      <c r="AA429" t="s">
        <v>1505</v>
      </c>
      <c r="AB429">
        <v>1</v>
      </c>
      <c r="AC429" t="s">
        <v>1672</v>
      </c>
      <c r="AD429" t="s">
        <v>1378</v>
      </c>
      <c r="AE429" t="s">
        <v>1153</v>
      </c>
      <c r="AG429" t="s">
        <v>1316</v>
      </c>
      <c r="AH429" t="s">
        <v>802</v>
      </c>
    </row>
    <row r="430" spans="1:34">
      <c r="A430" t="s">
        <v>432</v>
      </c>
      <c r="B430" t="s">
        <v>727</v>
      </c>
      <c r="C430" t="s">
        <v>720</v>
      </c>
      <c r="D430" t="s">
        <v>1371</v>
      </c>
      <c r="E430" t="s">
        <v>2102</v>
      </c>
      <c r="F430">
        <v>4</v>
      </c>
      <c r="G430">
        <v>4</v>
      </c>
      <c r="H430">
        <v>1.8</v>
      </c>
      <c r="I430">
        <v>0.79</v>
      </c>
      <c r="J430" t="s">
        <v>755</v>
      </c>
      <c r="K430" t="s">
        <v>747</v>
      </c>
      <c r="L430" t="s">
        <v>2103</v>
      </c>
      <c r="M430" s="5" t="str">
        <f t="shared" si="12"/>
        <v>https://www.functionaldevices.com/downloads/datasheets/RIBT2401SBC.pdf</v>
      </c>
      <c r="N430" t="s">
        <v>2104</v>
      </c>
      <c r="O430" s="4" t="str">
        <f t="shared" si="13"/>
        <v>https://www.functionaldevices.com/downloads/products/RIBT2401SBC.jpg</v>
      </c>
      <c r="Q430">
        <v>1</v>
      </c>
      <c r="R430" t="s">
        <v>1375</v>
      </c>
      <c r="S430" t="s">
        <v>736</v>
      </c>
      <c r="T430" t="s">
        <v>737</v>
      </c>
      <c r="V430" t="s">
        <v>738</v>
      </c>
      <c r="W430" t="s">
        <v>737</v>
      </c>
      <c r="X430" t="s">
        <v>737</v>
      </c>
      <c r="Y430" t="s">
        <v>739</v>
      </c>
      <c r="Z430" t="s">
        <v>1376</v>
      </c>
      <c r="AA430" t="s">
        <v>1505</v>
      </c>
      <c r="AB430">
        <v>1</v>
      </c>
      <c r="AC430" t="s">
        <v>1387</v>
      </c>
      <c r="AD430" t="s">
        <v>1378</v>
      </c>
      <c r="AE430" t="s">
        <v>1153</v>
      </c>
      <c r="AG430" t="s">
        <v>1316</v>
      </c>
      <c r="AH430" t="s">
        <v>802</v>
      </c>
    </row>
    <row r="431" spans="1:34">
      <c r="A431" t="s">
        <v>433</v>
      </c>
      <c r="B431" t="s">
        <v>727</v>
      </c>
      <c r="C431" t="s">
        <v>720</v>
      </c>
      <c r="D431" t="s">
        <v>1371</v>
      </c>
      <c r="E431" t="s">
        <v>2105</v>
      </c>
      <c r="F431">
        <v>4</v>
      </c>
      <c r="G431">
        <v>4</v>
      </c>
      <c r="H431">
        <v>1.8</v>
      </c>
      <c r="I431">
        <v>0.69199999999999995</v>
      </c>
      <c r="J431" t="s">
        <v>755</v>
      </c>
      <c r="K431" t="s">
        <v>747</v>
      </c>
      <c r="L431" t="s">
        <v>2106</v>
      </c>
      <c r="M431" s="5" t="str">
        <f t="shared" si="12"/>
        <v>https://www.functionaldevices.com/downloads/datasheets/RIBT2402B.pdf</v>
      </c>
      <c r="N431" t="s">
        <v>2107</v>
      </c>
      <c r="O431" s="4" t="str">
        <f t="shared" si="13"/>
        <v>https://www.functionaldevices.com/downloads/products/RIBT2402B.jpg</v>
      </c>
      <c r="Q431">
        <v>1</v>
      </c>
      <c r="R431" t="s">
        <v>1375</v>
      </c>
      <c r="S431" t="s">
        <v>736</v>
      </c>
      <c r="T431" t="s">
        <v>737</v>
      </c>
      <c r="V431" t="s">
        <v>738</v>
      </c>
      <c r="W431" t="s">
        <v>737</v>
      </c>
      <c r="X431" t="s">
        <v>737</v>
      </c>
      <c r="Y431" t="s">
        <v>739</v>
      </c>
      <c r="Z431" t="s">
        <v>1376</v>
      </c>
      <c r="AA431" t="s">
        <v>1536</v>
      </c>
      <c r="AB431">
        <v>1</v>
      </c>
      <c r="AC431" t="s">
        <v>1387</v>
      </c>
      <c r="AD431" t="s">
        <v>1378</v>
      </c>
      <c r="AE431" t="s">
        <v>1153</v>
      </c>
      <c r="AG431" t="s">
        <v>1316</v>
      </c>
      <c r="AH431" t="s">
        <v>802</v>
      </c>
    </row>
    <row r="432" spans="1:34">
      <c r="A432" t="s">
        <v>434</v>
      </c>
      <c r="B432" t="s">
        <v>727</v>
      </c>
      <c r="C432" t="s">
        <v>720</v>
      </c>
      <c r="D432" t="s">
        <v>1371</v>
      </c>
      <c r="E432" t="s">
        <v>2108</v>
      </c>
      <c r="F432">
        <v>4</v>
      </c>
      <c r="G432">
        <v>4</v>
      </c>
      <c r="H432">
        <v>1.8</v>
      </c>
      <c r="I432">
        <v>0.71599999999999997</v>
      </c>
      <c r="J432" t="s">
        <v>755</v>
      </c>
      <c r="K432" t="s">
        <v>747</v>
      </c>
      <c r="L432" t="s">
        <v>2109</v>
      </c>
      <c r="M432" s="5" t="str">
        <f t="shared" si="12"/>
        <v>https://www.functionaldevices.com/downloads/datasheets/RIBT2402SB.pdf</v>
      </c>
      <c r="N432" t="s">
        <v>2110</v>
      </c>
      <c r="O432" s="4" t="str">
        <f t="shared" si="13"/>
        <v>https://www.functionaldevices.com/downloads/products/RIBT2402SB.jpg</v>
      </c>
      <c r="Q432">
        <v>1</v>
      </c>
      <c r="R432" t="s">
        <v>1375</v>
      </c>
      <c r="S432" t="s">
        <v>736</v>
      </c>
      <c r="T432" t="s">
        <v>737</v>
      </c>
      <c r="V432" t="s">
        <v>738</v>
      </c>
      <c r="W432" t="s">
        <v>737</v>
      </c>
      <c r="X432" t="s">
        <v>737</v>
      </c>
      <c r="Y432" t="s">
        <v>739</v>
      </c>
      <c r="Z432" t="s">
        <v>1376</v>
      </c>
      <c r="AA432" t="s">
        <v>1536</v>
      </c>
      <c r="AB432">
        <v>1</v>
      </c>
      <c r="AC432" t="s">
        <v>1672</v>
      </c>
      <c r="AD432" t="s">
        <v>1378</v>
      </c>
      <c r="AE432" t="s">
        <v>1153</v>
      </c>
      <c r="AG432" t="s">
        <v>1316</v>
      </c>
      <c r="AH432" t="s">
        <v>802</v>
      </c>
    </row>
    <row r="433" spans="1:34">
      <c r="A433" t="s">
        <v>435</v>
      </c>
      <c r="B433" t="s">
        <v>727</v>
      </c>
      <c r="C433" t="s">
        <v>720</v>
      </c>
      <c r="D433" t="s">
        <v>1371</v>
      </c>
      <c r="E433" t="s">
        <v>2111</v>
      </c>
      <c r="F433">
        <v>4</v>
      </c>
      <c r="G433">
        <v>4</v>
      </c>
      <c r="H433">
        <v>1.8</v>
      </c>
      <c r="I433">
        <v>0.80600000000000005</v>
      </c>
      <c r="J433" t="s">
        <v>755</v>
      </c>
      <c r="K433" t="s">
        <v>747</v>
      </c>
      <c r="L433" t="s">
        <v>2112</v>
      </c>
      <c r="M433" s="5" t="str">
        <f t="shared" si="12"/>
        <v>https://www.functionaldevices.com/downloads/datasheets/RIBT2402SBC.pdf</v>
      </c>
      <c r="N433" t="s">
        <v>2113</v>
      </c>
      <c r="O433" s="4" t="str">
        <f t="shared" si="13"/>
        <v>https://www.functionaldevices.com/downloads/products/RIBT2402SBC.jpg</v>
      </c>
      <c r="Q433">
        <v>1</v>
      </c>
      <c r="R433" t="s">
        <v>1375</v>
      </c>
      <c r="S433" t="s">
        <v>736</v>
      </c>
      <c r="T433" t="s">
        <v>737</v>
      </c>
      <c r="V433" t="s">
        <v>738</v>
      </c>
      <c r="W433" t="s">
        <v>737</v>
      </c>
      <c r="X433" t="s">
        <v>737</v>
      </c>
      <c r="Y433" t="s">
        <v>739</v>
      </c>
      <c r="Z433" t="s">
        <v>1376</v>
      </c>
      <c r="AA433" t="s">
        <v>1536</v>
      </c>
      <c r="AB433">
        <v>1</v>
      </c>
      <c r="AC433" t="s">
        <v>1387</v>
      </c>
      <c r="AD433" t="s">
        <v>1378</v>
      </c>
      <c r="AE433" t="s">
        <v>1153</v>
      </c>
      <c r="AG433" t="s">
        <v>1316</v>
      </c>
      <c r="AH433" t="s">
        <v>802</v>
      </c>
    </row>
    <row r="434" spans="1:34">
      <c r="A434" t="s">
        <v>436</v>
      </c>
      <c r="B434" t="s">
        <v>727</v>
      </c>
      <c r="C434" t="s">
        <v>720</v>
      </c>
      <c r="D434" t="s">
        <v>1371</v>
      </c>
      <c r="E434" t="s">
        <v>2114</v>
      </c>
      <c r="F434">
        <v>4</v>
      </c>
      <c r="G434">
        <v>4</v>
      </c>
      <c r="H434">
        <v>1.8</v>
      </c>
      <c r="I434">
        <v>0.89700000000000002</v>
      </c>
      <c r="J434" t="s">
        <v>755</v>
      </c>
      <c r="K434" t="s">
        <v>747</v>
      </c>
      <c r="L434" t="s">
        <v>2115</v>
      </c>
      <c r="M434" s="5" t="str">
        <f t="shared" si="12"/>
        <v>https://www.functionaldevices.com/downloads/datasheets/RIBT242B.pdf</v>
      </c>
      <c r="N434" t="s">
        <v>2116</v>
      </c>
      <c r="O434" s="4" t="str">
        <f t="shared" si="13"/>
        <v>https://www.functionaldevices.com/downloads/products/RIBT242B.jpg</v>
      </c>
      <c r="Q434">
        <v>1</v>
      </c>
      <c r="R434" t="s">
        <v>1375</v>
      </c>
      <c r="S434" t="s">
        <v>736</v>
      </c>
      <c r="T434" t="s">
        <v>737</v>
      </c>
      <c r="V434" t="s">
        <v>738</v>
      </c>
      <c r="W434" t="s">
        <v>737</v>
      </c>
      <c r="X434" t="s">
        <v>737</v>
      </c>
      <c r="Y434" t="s">
        <v>739</v>
      </c>
      <c r="Z434" t="s">
        <v>1376</v>
      </c>
      <c r="AA434" t="s">
        <v>1574</v>
      </c>
      <c r="AB434">
        <v>2</v>
      </c>
      <c r="AC434" t="s">
        <v>1651</v>
      </c>
      <c r="AD434" t="s">
        <v>1378</v>
      </c>
      <c r="AE434" t="s">
        <v>1153</v>
      </c>
      <c r="AG434" t="s">
        <v>1316</v>
      </c>
      <c r="AH434" t="s">
        <v>802</v>
      </c>
    </row>
    <row r="435" spans="1:34">
      <c r="A435" t="s">
        <v>437</v>
      </c>
      <c r="B435" t="s">
        <v>727</v>
      </c>
      <c r="C435" t="s">
        <v>720</v>
      </c>
      <c r="D435" t="s">
        <v>1371</v>
      </c>
      <c r="E435" t="s">
        <v>2117</v>
      </c>
      <c r="F435">
        <v>4</v>
      </c>
      <c r="G435">
        <v>4</v>
      </c>
      <c r="H435">
        <v>1.8</v>
      </c>
      <c r="I435">
        <v>0.96099999999999997</v>
      </c>
      <c r="J435" t="s">
        <v>755</v>
      </c>
      <c r="K435" t="s">
        <v>747</v>
      </c>
      <c r="L435" t="s">
        <v>2118</v>
      </c>
      <c r="M435" s="5" t="str">
        <f t="shared" si="12"/>
        <v>https://www.functionaldevices.com/downloads/datasheets/RIBT243B.pdf</v>
      </c>
      <c r="N435" t="s">
        <v>2119</v>
      </c>
      <c r="O435" s="4" t="str">
        <f t="shared" si="13"/>
        <v>https://www.functionaldevices.com/downloads/products/RIBT243B.jpg</v>
      </c>
      <c r="Q435">
        <v>1</v>
      </c>
      <c r="R435" t="s">
        <v>1375</v>
      </c>
      <c r="S435" t="s">
        <v>736</v>
      </c>
      <c r="T435" t="s">
        <v>737</v>
      </c>
      <c r="V435" t="s">
        <v>738</v>
      </c>
      <c r="W435" t="s">
        <v>737</v>
      </c>
      <c r="X435" t="s">
        <v>737</v>
      </c>
      <c r="Y435" t="s">
        <v>739</v>
      </c>
      <c r="Z435" t="s">
        <v>1376</v>
      </c>
      <c r="AA435" t="s">
        <v>1574</v>
      </c>
      <c r="AB435">
        <v>3</v>
      </c>
      <c r="AC435" t="s">
        <v>2120</v>
      </c>
      <c r="AD435" t="s">
        <v>1378</v>
      </c>
      <c r="AE435" t="s">
        <v>1153</v>
      </c>
      <c r="AG435" t="s">
        <v>1316</v>
      </c>
      <c r="AH435" t="s">
        <v>802</v>
      </c>
    </row>
    <row r="436" spans="1:34">
      <c r="A436" t="s">
        <v>438</v>
      </c>
      <c r="B436" t="s">
        <v>727</v>
      </c>
      <c r="C436" t="s">
        <v>720</v>
      </c>
      <c r="D436" t="s">
        <v>1371</v>
      </c>
      <c r="E436" t="s">
        <v>2121</v>
      </c>
      <c r="F436">
        <v>4</v>
      </c>
      <c r="G436">
        <v>4</v>
      </c>
      <c r="H436">
        <v>1.8</v>
      </c>
      <c r="I436">
        <v>0.98</v>
      </c>
      <c r="J436" t="s">
        <v>755</v>
      </c>
      <c r="K436" t="s">
        <v>747</v>
      </c>
      <c r="L436" t="s">
        <v>2122</v>
      </c>
      <c r="M436" s="5" t="str">
        <f t="shared" si="12"/>
        <v>https://www.functionaldevices.com/downloads/datasheets/RIBT243P.pdf</v>
      </c>
      <c r="N436" t="s">
        <v>2123</v>
      </c>
      <c r="O436" s="4" t="str">
        <f t="shared" si="13"/>
        <v>https://www.functionaldevices.com/downloads/products/RIBT243P.jpg</v>
      </c>
      <c r="Q436">
        <v>1</v>
      </c>
      <c r="R436" t="s">
        <v>1386</v>
      </c>
      <c r="S436" t="s">
        <v>736</v>
      </c>
      <c r="T436" t="s">
        <v>737</v>
      </c>
      <c r="V436" t="s">
        <v>738</v>
      </c>
      <c r="W436" t="s">
        <v>737</v>
      </c>
      <c r="X436" t="s">
        <v>737</v>
      </c>
      <c r="Y436" t="s">
        <v>739</v>
      </c>
      <c r="Z436" t="s">
        <v>1376</v>
      </c>
      <c r="AA436" t="s">
        <v>1574</v>
      </c>
      <c r="AB436">
        <v>1</v>
      </c>
      <c r="AC436" t="s">
        <v>1377</v>
      </c>
      <c r="AD436" t="s">
        <v>1378</v>
      </c>
      <c r="AE436" t="s">
        <v>1153</v>
      </c>
      <c r="AG436" t="s">
        <v>1316</v>
      </c>
      <c r="AH436" t="s">
        <v>802</v>
      </c>
    </row>
    <row r="437" spans="1:34">
      <c r="A437" t="s">
        <v>439</v>
      </c>
      <c r="B437" t="s">
        <v>727</v>
      </c>
      <c r="C437" t="s">
        <v>720</v>
      </c>
      <c r="D437" t="s">
        <v>1371</v>
      </c>
      <c r="E437" t="s">
        <v>2124</v>
      </c>
      <c r="F437">
        <v>4</v>
      </c>
      <c r="G437">
        <v>4</v>
      </c>
      <c r="H437">
        <v>1.8</v>
      </c>
      <c r="I437">
        <v>1.0229999999999999</v>
      </c>
      <c r="J437" t="s">
        <v>755</v>
      </c>
      <c r="K437" t="s">
        <v>747</v>
      </c>
      <c r="L437" t="s">
        <v>2122</v>
      </c>
      <c r="M437" s="5" t="str">
        <f t="shared" si="12"/>
        <v>https://www.functionaldevices.com/downloads/datasheets/RIBT243P.pdf</v>
      </c>
      <c r="N437" t="s">
        <v>2125</v>
      </c>
      <c r="O437" s="4" t="str">
        <f t="shared" si="13"/>
        <v>https://www.functionaldevices.com/downloads/products/RIBT243P-NC.jpg</v>
      </c>
      <c r="Q437">
        <v>1</v>
      </c>
      <c r="R437" t="s">
        <v>1375</v>
      </c>
      <c r="S437" t="s">
        <v>736</v>
      </c>
      <c r="T437" t="s">
        <v>737</v>
      </c>
      <c r="V437" t="s">
        <v>738</v>
      </c>
      <c r="W437" t="s">
        <v>737</v>
      </c>
      <c r="X437" t="s">
        <v>737</v>
      </c>
      <c r="Y437" t="s">
        <v>739</v>
      </c>
      <c r="Z437" t="s">
        <v>1376</v>
      </c>
      <c r="AA437" t="s">
        <v>1574</v>
      </c>
      <c r="AB437">
        <v>1</v>
      </c>
      <c r="AC437" t="s">
        <v>1381</v>
      </c>
      <c r="AD437" t="s">
        <v>1378</v>
      </c>
      <c r="AE437" t="s">
        <v>1153</v>
      </c>
      <c r="AG437" t="s">
        <v>1316</v>
      </c>
      <c r="AH437" t="s">
        <v>802</v>
      </c>
    </row>
    <row r="438" spans="1:34">
      <c r="A438" t="s">
        <v>440</v>
      </c>
      <c r="B438" t="s">
        <v>727</v>
      </c>
      <c r="C438" t="s">
        <v>720</v>
      </c>
      <c r="D438" t="s">
        <v>1371</v>
      </c>
      <c r="E438" t="s">
        <v>2126</v>
      </c>
      <c r="F438">
        <v>4</v>
      </c>
      <c r="G438">
        <v>4</v>
      </c>
      <c r="H438">
        <v>1.8</v>
      </c>
      <c r="I438">
        <v>0.67500000000000004</v>
      </c>
      <c r="J438" t="s">
        <v>755</v>
      </c>
      <c r="K438" t="s">
        <v>747</v>
      </c>
      <c r="L438" t="s">
        <v>2127</v>
      </c>
      <c r="M438" s="5" t="str">
        <f t="shared" si="12"/>
        <v>https://www.functionaldevices.com/downloads/datasheets/RIBT24B.pdf</v>
      </c>
      <c r="N438" t="s">
        <v>2128</v>
      </c>
      <c r="O438" s="4" t="str">
        <f t="shared" si="13"/>
        <v>https://www.functionaldevices.com/downloads/products/RIBT24B.jpg</v>
      </c>
      <c r="Q438">
        <v>1</v>
      </c>
      <c r="R438" t="s">
        <v>1375</v>
      </c>
      <c r="S438" t="s">
        <v>736</v>
      </c>
      <c r="T438" t="s">
        <v>737</v>
      </c>
      <c r="V438" t="s">
        <v>738</v>
      </c>
      <c r="W438" t="s">
        <v>737</v>
      </c>
      <c r="X438" t="s">
        <v>737</v>
      </c>
      <c r="Y438" t="s">
        <v>739</v>
      </c>
      <c r="Z438" t="s">
        <v>1376</v>
      </c>
      <c r="AA438" t="s">
        <v>1574</v>
      </c>
      <c r="AB438">
        <v>1</v>
      </c>
      <c r="AC438" t="s">
        <v>1387</v>
      </c>
      <c r="AD438" t="s">
        <v>1378</v>
      </c>
      <c r="AE438" t="s">
        <v>1153</v>
      </c>
      <c r="AG438" t="s">
        <v>1316</v>
      </c>
      <c r="AH438" t="s">
        <v>802</v>
      </c>
    </row>
    <row r="439" spans="1:34">
      <c r="A439" t="s">
        <v>441</v>
      </c>
      <c r="B439" t="s">
        <v>727</v>
      </c>
      <c r="C439" t="s">
        <v>720</v>
      </c>
      <c r="D439" t="s">
        <v>1463</v>
      </c>
      <c r="E439" t="s">
        <v>2129</v>
      </c>
      <c r="F439">
        <v>4</v>
      </c>
      <c r="G439">
        <v>4</v>
      </c>
      <c r="H439">
        <v>1.8</v>
      </c>
      <c r="I439">
        <v>0.71</v>
      </c>
      <c r="J439" t="s">
        <v>755</v>
      </c>
      <c r="K439" t="s">
        <v>747</v>
      </c>
      <c r="L439" t="s">
        <v>2130</v>
      </c>
      <c r="M439" s="5" t="str">
        <f t="shared" si="12"/>
        <v>https://www.functionaldevices.com/downloads/datasheets/RIBT24B-FA.pdf</v>
      </c>
      <c r="N439" t="s">
        <v>2131</v>
      </c>
      <c r="O439" s="4" t="str">
        <f t="shared" si="13"/>
        <v>https://www.functionaldevices.com/downloads/products/RIBT24B-FA.jpg</v>
      </c>
      <c r="Q439">
        <v>1</v>
      </c>
      <c r="R439" t="s">
        <v>1375</v>
      </c>
      <c r="S439" t="s">
        <v>736</v>
      </c>
      <c r="T439" t="s">
        <v>737</v>
      </c>
      <c r="V439" t="s">
        <v>738</v>
      </c>
      <c r="W439" t="s">
        <v>737</v>
      </c>
      <c r="X439" t="s">
        <v>737</v>
      </c>
      <c r="Y439" t="s">
        <v>739</v>
      </c>
      <c r="Z439" t="s">
        <v>1376</v>
      </c>
      <c r="AA439" t="s">
        <v>1574</v>
      </c>
      <c r="AB439">
        <v>1</v>
      </c>
      <c r="AC439" t="s">
        <v>1387</v>
      </c>
      <c r="AD439" t="s">
        <v>1378</v>
      </c>
      <c r="AE439" t="s">
        <v>1153</v>
      </c>
      <c r="AG439" t="s">
        <v>1316</v>
      </c>
      <c r="AH439" t="s">
        <v>802</v>
      </c>
    </row>
    <row r="440" spans="1:34">
      <c r="A440" t="s">
        <v>442</v>
      </c>
      <c r="B440" t="s">
        <v>727</v>
      </c>
      <c r="C440" t="s">
        <v>720</v>
      </c>
      <c r="D440" t="s">
        <v>1371</v>
      </c>
      <c r="E440" t="s">
        <v>2132</v>
      </c>
      <c r="F440">
        <v>4</v>
      </c>
      <c r="G440">
        <v>4</v>
      </c>
      <c r="H440">
        <v>1.8</v>
      </c>
      <c r="I440">
        <v>0.96</v>
      </c>
      <c r="J440" t="s">
        <v>755</v>
      </c>
      <c r="K440" t="s">
        <v>747</v>
      </c>
      <c r="L440" t="s">
        <v>2133</v>
      </c>
      <c r="M440" s="5" t="str">
        <f t="shared" si="12"/>
        <v>https://www.functionaldevices.com/downloads/datasheets/RIBT24P.pdf</v>
      </c>
      <c r="N440" t="s">
        <v>2134</v>
      </c>
      <c r="O440" s="4" t="str">
        <f t="shared" si="13"/>
        <v>https://www.functionaldevices.com/downloads/products/RIBT24P.jpg</v>
      </c>
      <c r="Q440">
        <v>1</v>
      </c>
      <c r="R440" t="s">
        <v>1375</v>
      </c>
      <c r="S440" t="s">
        <v>736</v>
      </c>
      <c r="T440" t="s">
        <v>737</v>
      </c>
      <c r="V440" t="s">
        <v>738</v>
      </c>
      <c r="W440" t="s">
        <v>737</v>
      </c>
      <c r="X440" t="s">
        <v>737</v>
      </c>
      <c r="Y440" t="s">
        <v>739</v>
      </c>
      <c r="Z440" t="s">
        <v>1376</v>
      </c>
      <c r="AA440" t="s">
        <v>1574</v>
      </c>
      <c r="AB440">
        <v>1</v>
      </c>
      <c r="AC440" t="s">
        <v>1397</v>
      </c>
      <c r="AD440" t="s">
        <v>1378</v>
      </c>
      <c r="AE440" t="s">
        <v>1153</v>
      </c>
      <c r="AG440" t="s">
        <v>1316</v>
      </c>
      <c r="AH440" t="s">
        <v>802</v>
      </c>
    </row>
    <row r="441" spans="1:34">
      <c r="A441" t="s">
        <v>443</v>
      </c>
      <c r="B441" t="s">
        <v>727</v>
      </c>
      <c r="C441" t="s">
        <v>720</v>
      </c>
      <c r="D441" t="s">
        <v>1371</v>
      </c>
      <c r="E441" t="s">
        <v>2135</v>
      </c>
      <c r="F441">
        <v>4</v>
      </c>
      <c r="G441">
        <v>4</v>
      </c>
      <c r="H441">
        <v>1.8</v>
      </c>
      <c r="I441">
        <v>0.67300000000000004</v>
      </c>
      <c r="J441" t="s">
        <v>755</v>
      </c>
      <c r="K441" t="s">
        <v>747</v>
      </c>
      <c r="L441" t="s">
        <v>2136</v>
      </c>
      <c r="M441" s="5" t="str">
        <f t="shared" si="12"/>
        <v>https://www.functionaldevices.com/downloads/datasheets/RIBT24SB.pdf</v>
      </c>
      <c r="N441" t="s">
        <v>2137</v>
      </c>
      <c r="O441" s="4" t="str">
        <f t="shared" si="13"/>
        <v>https://www.functionaldevices.com/downloads/products/RIBT24SB.jpg</v>
      </c>
      <c r="Q441">
        <v>1</v>
      </c>
      <c r="R441" t="s">
        <v>1375</v>
      </c>
      <c r="S441" t="s">
        <v>736</v>
      </c>
      <c r="T441" t="s">
        <v>737</v>
      </c>
      <c r="V441" t="s">
        <v>738</v>
      </c>
      <c r="W441" t="s">
        <v>737</v>
      </c>
      <c r="X441" t="s">
        <v>737</v>
      </c>
      <c r="Y441" t="s">
        <v>739</v>
      </c>
      <c r="Z441" t="s">
        <v>1376</v>
      </c>
      <c r="AA441" t="s">
        <v>1574</v>
      </c>
      <c r="AB441">
        <v>1</v>
      </c>
      <c r="AC441" t="s">
        <v>1672</v>
      </c>
      <c r="AD441" t="s">
        <v>1378</v>
      </c>
      <c r="AE441" t="s">
        <v>1153</v>
      </c>
      <c r="AG441" t="s">
        <v>1316</v>
      </c>
      <c r="AH441" t="s">
        <v>802</v>
      </c>
    </row>
    <row r="442" spans="1:34">
      <c r="A442" t="s">
        <v>444</v>
      </c>
      <c r="B442" t="s">
        <v>727</v>
      </c>
      <c r="C442" t="s">
        <v>720</v>
      </c>
      <c r="D442" t="s">
        <v>1371</v>
      </c>
      <c r="E442" t="s">
        <v>2138</v>
      </c>
      <c r="F442">
        <v>4</v>
      </c>
      <c r="G442">
        <v>4</v>
      </c>
      <c r="H442">
        <v>1.8</v>
      </c>
      <c r="I442">
        <v>0.98299999999999998</v>
      </c>
      <c r="J442" t="s">
        <v>755</v>
      </c>
      <c r="K442" t="s">
        <v>747</v>
      </c>
      <c r="L442" t="s">
        <v>2139</v>
      </c>
      <c r="M442" s="5" t="str">
        <f t="shared" si="12"/>
        <v>https://www.functionaldevices.com/downloads/datasheets/RIBT24Z.pdf</v>
      </c>
      <c r="N442" t="s">
        <v>2140</v>
      </c>
      <c r="O442" s="4" t="str">
        <f t="shared" si="13"/>
        <v>https://www.functionaldevices.com/downloads/products/RIBT24Z.jpg</v>
      </c>
      <c r="Q442">
        <v>1</v>
      </c>
      <c r="R442" t="s">
        <v>1375</v>
      </c>
      <c r="S442" t="s">
        <v>736</v>
      </c>
      <c r="T442" t="s">
        <v>737</v>
      </c>
      <c r="V442" t="s">
        <v>738</v>
      </c>
      <c r="W442" t="s">
        <v>737</v>
      </c>
      <c r="X442" t="s">
        <v>737</v>
      </c>
      <c r="Y442" t="s">
        <v>739</v>
      </c>
      <c r="Z442" t="s">
        <v>1401</v>
      </c>
      <c r="AA442" t="s">
        <v>1574</v>
      </c>
      <c r="AB442">
        <v>1</v>
      </c>
      <c r="AC442" t="s">
        <v>1602</v>
      </c>
      <c r="AD442" t="s">
        <v>1378</v>
      </c>
      <c r="AE442" t="s">
        <v>1153</v>
      </c>
      <c r="AG442" t="s">
        <v>1316</v>
      </c>
      <c r="AH442" t="s">
        <v>802</v>
      </c>
    </row>
    <row r="443" spans="1:34">
      <c r="A443" t="s">
        <v>445</v>
      </c>
      <c r="B443" t="s">
        <v>727</v>
      </c>
      <c r="C443" t="s">
        <v>720</v>
      </c>
      <c r="D443" t="s">
        <v>1371</v>
      </c>
      <c r="E443" t="s">
        <v>2141</v>
      </c>
      <c r="F443">
        <v>4</v>
      </c>
      <c r="G443">
        <v>4</v>
      </c>
      <c r="H443">
        <v>1.8</v>
      </c>
      <c r="I443">
        <v>0.8</v>
      </c>
      <c r="J443" t="s">
        <v>755</v>
      </c>
      <c r="K443" t="s">
        <v>747</v>
      </c>
      <c r="L443" t="s">
        <v>2142</v>
      </c>
      <c r="M443" s="5" t="str">
        <f t="shared" si="12"/>
        <v>https://www.functionaldevices.com/downloads/datasheets/RIBTD2401B.pdf</v>
      </c>
      <c r="N443" t="s">
        <v>2143</v>
      </c>
      <c r="O443" s="4" t="str">
        <f t="shared" si="13"/>
        <v>https://www.functionaldevices.com/downloads/products/RIBTD2401B.jpg</v>
      </c>
      <c r="Q443">
        <v>1</v>
      </c>
      <c r="R443" t="s">
        <v>1375</v>
      </c>
      <c r="S443" t="s">
        <v>736</v>
      </c>
      <c r="T443" t="s">
        <v>737</v>
      </c>
      <c r="V443" t="s">
        <v>738</v>
      </c>
      <c r="W443" t="s">
        <v>737</v>
      </c>
      <c r="X443" t="s">
        <v>737</v>
      </c>
      <c r="Y443" t="s">
        <v>739</v>
      </c>
      <c r="Z443" t="s">
        <v>1376</v>
      </c>
      <c r="AA443" t="s">
        <v>1505</v>
      </c>
      <c r="AB443">
        <v>1</v>
      </c>
      <c r="AC443" t="s">
        <v>1387</v>
      </c>
      <c r="AD443" t="s">
        <v>1378</v>
      </c>
      <c r="AE443" t="s">
        <v>1153</v>
      </c>
      <c r="AG443" t="s">
        <v>1316</v>
      </c>
      <c r="AH443" t="s">
        <v>802</v>
      </c>
    </row>
    <row r="444" spans="1:34">
      <c r="A444" t="s">
        <v>446</v>
      </c>
      <c r="B444" t="s">
        <v>727</v>
      </c>
      <c r="C444" t="s">
        <v>720</v>
      </c>
      <c r="D444" t="s">
        <v>1816</v>
      </c>
      <c r="E444" t="s">
        <v>2144</v>
      </c>
      <c r="F444">
        <v>4</v>
      </c>
      <c r="G444">
        <v>4</v>
      </c>
      <c r="H444">
        <v>1.8</v>
      </c>
      <c r="I444">
        <v>0.77100000000000002</v>
      </c>
      <c r="J444" t="s">
        <v>755</v>
      </c>
      <c r="K444" t="s">
        <v>747</v>
      </c>
      <c r="L444" t="s">
        <v>2145</v>
      </c>
      <c r="M444" s="5" t="str">
        <f t="shared" si="12"/>
        <v>https://www.functionaldevices.com/downloads/datasheets/RIBTE01B.pdf</v>
      </c>
      <c r="N444" t="s">
        <v>2146</v>
      </c>
      <c r="O444" s="4" t="str">
        <f t="shared" si="13"/>
        <v>https://www.functionaldevices.com/downloads/products/RIBTE01B.jpg</v>
      </c>
      <c r="Q444">
        <v>1</v>
      </c>
      <c r="R444" t="s">
        <v>1375</v>
      </c>
      <c r="S444" t="s">
        <v>736</v>
      </c>
      <c r="T444" t="s">
        <v>737</v>
      </c>
      <c r="V444" t="s">
        <v>738</v>
      </c>
      <c r="W444" t="s">
        <v>737</v>
      </c>
      <c r="X444" t="s">
        <v>737</v>
      </c>
      <c r="Y444" t="s">
        <v>739</v>
      </c>
      <c r="Z444" t="s">
        <v>1376</v>
      </c>
      <c r="AA444" t="s">
        <v>1152</v>
      </c>
      <c r="AB444">
        <v>1</v>
      </c>
      <c r="AC444" t="s">
        <v>1387</v>
      </c>
      <c r="AD444" t="s">
        <v>1378</v>
      </c>
      <c r="AE444" t="s">
        <v>1153</v>
      </c>
      <c r="AG444" t="s">
        <v>1316</v>
      </c>
      <c r="AH444" t="s">
        <v>802</v>
      </c>
    </row>
    <row r="445" spans="1:34">
      <c r="A445" t="s">
        <v>447</v>
      </c>
      <c r="B445" t="s">
        <v>727</v>
      </c>
      <c r="C445" t="s">
        <v>720</v>
      </c>
      <c r="D445" t="s">
        <v>1816</v>
      </c>
      <c r="E445" t="s">
        <v>2147</v>
      </c>
      <c r="F445">
        <v>4</v>
      </c>
      <c r="G445">
        <v>4</v>
      </c>
      <c r="H445">
        <v>1.8</v>
      </c>
      <c r="I445">
        <v>1.0880000000000001</v>
      </c>
      <c r="J445" t="s">
        <v>755</v>
      </c>
      <c r="K445" t="s">
        <v>747</v>
      </c>
      <c r="L445" t="s">
        <v>2148</v>
      </c>
      <c r="M445" s="5" t="str">
        <f t="shared" si="12"/>
        <v>https://www.functionaldevices.com/downloads/datasheets/RIBTE01P.pdf</v>
      </c>
      <c r="N445" t="s">
        <v>2149</v>
      </c>
      <c r="O445" s="4" t="str">
        <f t="shared" si="13"/>
        <v>https://www.functionaldevices.com/downloads/products/RIBTE01P.jpg</v>
      </c>
      <c r="Q445">
        <v>1</v>
      </c>
      <c r="R445" t="s">
        <v>1375</v>
      </c>
      <c r="S445" t="s">
        <v>736</v>
      </c>
      <c r="T445" t="s">
        <v>737</v>
      </c>
      <c r="V445" t="s">
        <v>738</v>
      </c>
      <c r="W445" t="s">
        <v>737</v>
      </c>
      <c r="X445" t="s">
        <v>737</v>
      </c>
      <c r="Y445" t="s">
        <v>739</v>
      </c>
      <c r="Z445" t="s">
        <v>1376</v>
      </c>
      <c r="AA445" t="s">
        <v>1152</v>
      </c>
      <c r="AB445">
        <v>1</v>
      </c>
      <c r="AC445" t="s">
        <v>1397</v>
      </c>
      <c r="AD445" t="s">
        <v>1378</v>
      </c>
      <c r="AE445" t="s">
        <v>1153</v>
      </c>
      <c r="AG445" t="s">
        <v>1316</v>
      </c>
      <c r="AH445" t="s">
        <v>802</v>
      </c>
    </row>
    <row r="446" spans="1:34">
      <c r="A446" t="s">
        <v>448</v>
      </c>
      <c r="B446" t="s">
        <v>727</v>
      </c>
      <c r="C446" t="s">
        <v>720</v>
      </c>
      <c r="D446" t="s">
        <v>1816</v>
      </c>
      <c r="E446" t="s">
        <v>2150</v>
      </c>
      <c r="F446">
        <v>4</v>
      </c>
      <c r="G446">
        <v>4</v>
      </c>
      <c r="H446">
        <v>1.8</v>
      </c>
      <c r="I446">
        <v>1.0880000000000001</v>
      </c>
      <c r="J446" t="s">
        <v>755</v>
      </c>
      <c r="K446" t="s">
        <v>747</v>
      </c>
      <c r="L446" t="s">
        <v>2151</v>
      </c>
      <c r="M446" s="5" t="str">
        <f t="shared" si="12"/>
        <v>https://www.functionaldevices.com/downloads/datasheets/RIBTE01P-S.pdf</v>
      </c>
      <c r="N446" t="s">
        <v>2152</v>
      </c>
      <c r="O446" s="4" t="str">
        <f t="shared" si="13"/>
        <v>https://www.functionaldevices.com/downloads/products/RIBTE01P-S.jpg</v>
      </c>
      <c r="Q446">
        <v>1</v>
      </c>
      <c r="R446" t="s">
        <v>1375</v>
      </c>
      <c r="S446" t="s">
        <v>736</v>
      </c>
      <c r="T446" t="s">
        <v>737</v>
      </c>
      <c r="V446" t="s">
        <v>738</v>
      </c>
      <c r="W446" t="s">
        <v>737</v>
      </c>
      <c r="X446" t="s">
        <v>737</v>
      </c>
      <c r="Y446" t="s">
        <v>739</v>
      </c>
      <c r="Z446" t="s">
        <v>1376</v>
      </c>
      <c r="AA446" t="s">
        <v>1152</v>
      </c>
      <c r="AB446">
        <v>1</v>
      </c>
      <c r="AC446" t="s">
        <v>1397</v>
      </c>
      <c r="AD446" t="s">
        <v>1378</v>
      </c>
      <c r="AE446" t="s">
        <v>1153</v>
      </c>
      <c r="AG446" t="s">
        <v>1316</v>
      </c>
      <c r="AH446" t="s">
        <v>802</v>
      </c>
    </row>
    <row r="447" spans="1:34">
      <c r="A447" t="s">
        <v>449</v>
      </c>
      <c r="B447" t="s">
        <v>727</v>
      </c>
      <c r="C447" t="s">
        <v>720</v>
      </c>
      <c r="D447" t="s">
        <v>1816</v>
      </c>
      <c r="E447" t="s">
        <v>2153</v>
      </c>
      <c r="F447">
        <v>4</v>
      </c>
      <c r="G447">
        <v>4</v>
      </c>
      <c r="H447">
        <v>1.8</v>
      </c>
      <c r="I447">
        <v>0.79800000000000004</v>
      </c>
      <c r="J447" t="s">
        <v>755</v>
      </c>
      <c r="K447" t="s">
        <v>747</v>
      </c>
      <c r="L447" t="s">
        <v>2154</v>
      </c>
      <c r="M447" s="5" t="str">
        <f t="shared" si="12"/>
        <v>https://www.functionaldevices.com/downloads/datasheets/RIBTE01SB.pdf</v>
      </c>
      <c r="N447" t="s">
        <v>2155</v>
      </c>
      <c r="O447" s="4" t="str">
        <f t="shared" si="13"/>
        <v>https://www.functionaldevices.com/downloads/products/RIBTE01SB.jpg</v>
      </c>
      <c r="Q447">
        <v>1</v>
      </c>
      <c r="R447" t="s">
        <v>1375</v>
      </c>
      <c r="S447" t="s">
        <v>736</v>
      </c>
      <c r="T447" t="s">
        <v>737</v>
      </c>
      <c r="V447" t="s">
        <v>738</v>
      </c>
      <c r="W447" t="s">
        <v>737</v>
      </c>
      <c r="X447" t="s">
        <v>737</v>
      </c>
      <c r="Y447" t="s">
        <v>739</v>
      </c>
      <c r="Z447" t="s">
        <v>1376</v>
      </c>
      <c r="AA447" t="s">
        <v>1152</v>
      </c>
      <c r="AB447">
        <v>1</v>
      </c>
      <c r="AC447" t="s">
        <v>1672</v>
      </c>
      <c r="AD447" t="s">
        <v>1378</v>
      </c>
      <c r="AE447" t="s">
        <v>1153</v>
      </c>
      <c r="AG447" t="s">
        <v>1316</v>
      </c>
      <c r="AH447" t="s">
        <v>802</v>
      </c>
    </row>
    <row r="448" spans="1:34">
      <c r="A448" t="s">
        <v>450</v>
      </c>
      <c r="B448" t="s">
        <v>727</v>
      </c>
      <c r="C448" t="s">
        <v>720</v>
      </c>
      <c r="D448" t="s">
        <v>1816</v>
      </c>
      <c r="E448" t="s">
        <v>2156</v>
      </c>
      <c r="F448">
        <v>4</v>
      </c>
      <c r="G448">
        <v>4</v>
      </c>
      <c r="H448">
        <v>1.8</v>
      </c>
      <c r="I448">
        <v>0.81</v>
      </c>
      <c r="J448" t="s">
        <v>755</v>
      </c>
      <c r="K448" t="s">
        <v>747</v>
      </c>
      <c r="L448" t="s">
        <v>2157</v>
      </c>
      <c r="M448" s="5" t="str">
        <f t="shared" si="12"/>
        <v>https://www.functionaldevices.com/downloads/datasheets/RIBTE02B.pdf</v>
      </c>
      <c r="N448" t="s">
        <v>2158</v>
      </c>
      <c r="O448" s="4" t="str">
        <f t="shared" si="13"/>
        <v>https://www.functionaldevices.com/downloads/products/RIBTE02B.jpg</v>
      </c>
      <c r="Q448">
        <v>1</v>
      </c>
      <c r="R448" t="s">
        <v>1375</v>
      </c>
      <c r="S448" t="s">
        <v>736</v>
      </c>
      <c r="T448" t="s">
        <v>737</v>
      </c>
      <c r="V448" t="s">
        <v>738</v>
      </c>
      <c r="W448" t="s">
        <v>737</v>
      </c>
      <c r="X448" t="s">
        <v>737</v>
      </c>
      <c r="Y448" t="s">
        <v>739</v>
      </c>
      <c r="Z448" t="s">
        <v>1376</v>
      </c>
      <c r="AA448" t="s">
        <v>1429</v>
      </c>
      <c r="AB448">
        <v>1</v>
      </c>
      <c r="AC448" t="s">
        <v>1387</v>
      </c>
      <c r="AD448" t="s">
        <v>1378</v>
      </c>
      <c r="AE448" t="s">
        <v>1153</v>
      </c>
      <c r="AG448" t="s">
        <v>1316</v>
      </c>
      <c r="AH448" t="s">
        <v>802</v>
      </c>
    </row>
    <row r="449" spans="1:34">
      <c r="A449" t="s">
        <v>451</v>
      </c>
      <c r="B449" t="s">
        <v>727</v>
      </c>
      <c r="C449" t="s">
        <v>720</v>
      </c>
      <c r="D449" t="s">
        <v>1816</v>
      </c>
      <c r="E449" t="s">
        <v>2159</v>
      </c>
      <c r="F449">
        <v>4</v>
      </c>
      <c r="G449">
        <v>4</v>
      </c>
      <c r="H449">
        <v>1.8</v>
      </c>
      <c r="I449">
        <v>1.0680000000000001</v>
      </c>
      <c r="J449" t="s">
        <v>755</v>
      </c>
      <c r="K449" t="s">
        <v>747</v>
      </c>
      <c r="L449" t="s">
        <v>2160</v>
      </c>
      <c r="M449" s="5" t="str">
        <f t="shared" si="12"/>
        <v>https://www.functionaldevices.com/downloads/datasheets/RIBTE02P.pdf</v>
      </c>
      <c r="N449" t="s">
        <v>2161</v>
      </c>
      <c r="O449" s="4" t="str">
        <f t="shared" si="13"/>
        <v>https://www.functionaldevices.com/downloads/products/RIBTE02P.jpg</v>
      </c>
      <c r="Q449">
        <v>1</v>
      </c>
      <c r="R449" t="s">
        <v>1375</v>
      </c>
      <c r="S449" t="s">
        <v>736</v>
      </c>
      <c r="T449" t="s">
        <v>737</v>
      </c>
      <c r="V449" t="s">
        <v>738</v>
      </c>
      <c r="W449" t="s">
        <v>737</v>
      </c>
      <c r="X449" t="s">
        <v>737</v>
      </c>
      <c r="Y449" t="s">
        <v>739</v>
      </c>
      <c r="Z449" t="s">
        <v>1376</v>
      </c>
      <c r="AA449" t="s">
        <v>1429</v>
      </c>
      <c r="AB449">
        <v>1</v>
      </c>
      <c r="AC449" t="s">
        <v>1397</v>
      </c>
      <c r="AD449" t="s">
        <v>1378</v>
      </c>
      <c r="AE449" t="s">
        <v>1153</v>
      </c>
      <c r="AG449" t="s">
        <v>1316</v>
      </c>
      <c r="AH449" t="s">
        <v>802</v>
      </c>
    </row>
    <row r="450" spans="1:34">
      <c r="A450" t="s">
        <v>452</v>
      </c>
      <c r="B450" t="s">
        <v>727</v>
      </c>
      <c r="C450" t="s">
        <v>720</v>
      </c>
      <c r="D450" t="s">
        <v>1816</v>
      </c>
      <c r="E450" t="s">
        <v>2162</v>
      </c>
      <c r="F450">
        <v>4</v>
      </c>
      <c r="G450">
        <v>4</v>
      </c>
      <c r="H450">
        <v>1.8</v>
      </c>
      <c r="I450">
        <v>1.0680000000000001</v>
      </c>
      <c r="J450" t="s">
        <v>755</v>
      </c>
      <c r="K450" t="s">
        <v>747</v>
      </c>
      <c r="L450" t="s">
        <v>2163</v>
      </c>
      <c r="M450" s="5" t="str">
        <f t="shared" ref="M450:M513" si="14">HYPERLINK(L450)</f>
        <v>https://www.functionaldevices.com/downloads/datasheets/RIBTE02P-S.pdf</v>
      </c>
      <c r="N450" t="s">
        <v>2164</v>
      </c>
      <c r="O450" s="4" t="str">
        <f t="shared" ref="O450:O513" si="15">HYPERLINK(N450)</f>
        <v>https://www.functionaldevices.com/downloads/products/RIBTE02P-S.jpg</v>
      </c>
      <c r="Q450">
        <v>1</v>
      </c>
      <c r="R450" t="s">
        <v>1375</v>
      </c>
      <c r="S450" t="s">
        <v>736</v>
      </c>
      <c r="T450" t="s">
        <v>737</v>
      </c>
      <c r="V450" t="s">
        <v>738</v>
      </c>
      <c r="W450" t="s">
        <v>737</v>
      </c>
      <c r="X450" t="s">
        <v>737</v>
      </c>
      <c r="Y450" t="s">
        <v>739</v>
      </c>
      <c r="Z450" t="s">
        <v>1376</v>
      </c>
      <c r="AA450" t="s">
        <v>1429</v>
      </c>
      <c r="AB450">
        <v>1</v>
      </c>
      <c r="AC450" t="s">
        <v>1397</v>
      </c>
      <c r="AD450" t="s">
        <v>1378</v>
      </c>
      <c r="AE450" t="s">
        <v>1153</v>
      </c>
      <c r="AG450" t="s">
        <v>1316</v>
      </c>
      <c r="AH450" t="s">
        <v>802</v>
      </c>
    </row>
    <row r="451" spans="1:34">
      <c r="A451" t="s">
        <v>453</v>
      </c>
      <c r="B451" t="s">
        <v>727</v>
      </c>
      <c r="C451" t="s">
        <v>720</v>
      </c>
      <c r="D451" t="s">
        <v>1816</v>
      </c>
      <c r="E451" t="s">
        <v>2165</v>
      </c>
      <c r="F451">
        <v>4</v>
      </c>
      <c r="G451">
        <v>4</v>
      </c>
      <c r="H451">
        <v>1.8</v>
      </c>
      <c r="I451">
        <v>0.81</v>
      </c>
      <c r="J451" t="s">
        <v>755</v>
      </c>
      <c r="K451" t="s">
        <v>747</v>
      </c>
      <c r="L451" t="s">
        <v>2166</v>
      </c>
      <c r="M451" s="5" t="str">
        <f t="shared" si="14"/>
        <v>https://www.functionaldevices.com/downloads/datasheets/RIBTE02SB.pdf</v>
      </c>
      <c r="N451" t="s">
        <v>2167</v>
      </c>
      <c r="O451" s="4" t="str">
        <f t="shared" si="15"/>
        <v>https://www.functionaldevices.com/downloads/products/RIBTE02SB.jpg</v>
      </c>
      <c r="Q451">
        <v>1</v>
      </c>
      <c r="R451" t="s">
        <v>1375</v>
      </c>
      <c r="S451" t="s">
        <v>736</v>
      </c>
      <c r="T451" t="s">
        <v>737</v>
      </c>
      <c r="V451" t="s">
        <v>738</v>
      </c>
      <c r="W451" t="s">
        <v>737</v>
      </c>
      <c r="X451" t="s">
        <v>737</v>
      </c>
      <c r="Y451" t="s">
        <v>739</v>
      </c>
      <c r="Z451" t="s">
        <v>1376</v>
      </c>
      <c r="AA451" t="s">
        <v>1429</v>
      </c>
      <c r="AB451">
        <v>1</v>
      </c>
      <c r="AC451" t="s">
        <v>1672</v>
      </c>
      <c r="AD451" t="s">
        <v>1378</v>
      </c>
      <c r="AE451" t="s">
        <v>1153</v>
      </c>
      <c r="AG451" t="s">
        <v>1316</v>
      </c>
      <c r="AH451" t="s">
        <v>802</v>
      </c>
    </row>
    <row r="452" spans="1:34">
      <c r="A452" t="s">
        <v>454</v>
      </c>
      <c r="B452" t="s">
        <v>727</v>
      </c>
      <c r="C452" t="s">
        <v>720</v>
      </c>
      <c r="D452" t="s">
        <v>1816</v>
      </c>
      <c r="E452" t="s">
        <v>2168</v>
      </c>
      <c r="F452">
        <v>4</v>
      </c>
      <c r="G452">
        <v>4</v>
      </c>
      <c r="H452">
        <v>1.8</v>
      </c>
      <c r="I452">
        <v>0.71099999999999997</v>
      </c>
      <c r="J452" t="s">
        <v>755</v>
      </c>
      <c r="K452" t="s">
        <v>747</v>
      </c>
      <c r="L452" t="s">
        <v>2169</v>
      </c>
      <c r="M452" s="5" t="str">
        <f t="shared" si="14"/>
        <v>https://www.functionaldevices.com/downloads/datasheets/RIBTE24B.pdf</v>
      </c>
      <c r="N452" t="s">
        <v>2170</v>
      </c>
      <c r="O452" s="4" t="str">
        <f t="shared" si="15"/>
        <v>https://www.functionaldevices.com/downloads/products/RIBTE24B.jpg</v>
      </c>
      <c r="Q452">
        <v>1</v>
      </c>
      <c r="R452" t="s">
        <v>1375</v>
      </c>
      <c r="S452" t="s">
        <v>736</v>
      </c>
      <c r="T452" t="s">
        <v>737</v>
      </c>
      <c r="V452" t="s">
        <v>738</v>
      </c>
      <c r="W452" t="s">
        <v>737</v>
      </c>
      <c r="X452" t="s">
        <v>737</v>
      </c>
      <c r="Y452" t="s">
        <v>739</v>
      </c>
      <c r="Z452" t="s">
        <v>1376</v>
      </c>
      <c r="AA452" t="s">
        <v>1574</v>
      </c>
      <c r="AB452">
        <v>1</v>
      </c>
      <c r="AC452" t="s">
        <v>1387</v>
      </c>
      <c r="AD452" t="s">
        <v>1378</v>
      </c>
      <c r="AE452" t="s">
        <v>1153</v>
      </c>
      <c r="AG452" t="s">
        <v>1316</v>
      </c>
      <c r="AH452" t="s">
        <v>802</v>
      </c>
    </row>
    <row r="453" spans="1:34">
      <c r="A453" t="s">
        <v>455</v>
      </c>
      <c r="B453" t="s">
        <v>727</v>
      </c>
      <c r="C453" t="s">
        <v>720</v>
      </c>
      <c r="D453" t="s">
        <v>1816</v>
      </c>
      <c r="E453" t="s">
        <v>2171</v>
      </c>
      <c r="F453">
        <v>4</v>
      </c>
      <c r="G453">
        <v>4</v>
      </c>
      <c r="H453">
        <v>1.8</v>
      </c>
      <c r="I453">
        <v>1.056</v>
      </c>
      <c r="J453" t="s">
        <v>755</v>
      </c>
      <c r="K453" t="s">
        <v>747</v>
      </c>
      <c r="L453" t="s">
        <v>2172</v>
      </c>
      <c r="M453" s="5" t="str">
        <f t="shared" si="14"/>
        <v>https://www.functionaldevices.com/downloads/datasheets/RIBTE24P.pdf</v>
      </c>
      <c r="N453" t="s">
        <v>2173</v>
      </c>
      <c r="O453" s="4" t="str">
        <f t="shared" si="15"/>
        <v>https://www.functionaldevices.com/downloads/products/RIBTE24P.jpg</v>
      </c>
      <c r="Q453">
        <v>1</v>
      </c>
      <c r="R453" t="s">
        <v>1375</v>
      </c>
      <c r="S453" t="s">
        <v>736</v>
      </c>
      <c r="T453" t="s">
        <v>737</v>
      </c>
      <c r="V453" t="s">
        <v>738</v>
      </c>
      <c r="W453" t="s">
        <v>737</v>
      </c>
      <c r="X453" t="s">
        <v>737</v>
      </c>
      <c r="Y453" t="s">
        <v>739</v>
      </c>
      <c r="Z453" t="s">
        <v>1376</v>
      </c>
      <c r="AA453" t="s">
        <v>1574</v>
      </c>
      <c r="AB453">
        <v>1</v>
      </c>
      <c r="AC453" t="s">
        <v>1397</v>
      </c>
      <c r="AD453" t="s">
        <v>1378</v>
      </c>
      <c r="AE453" t="s">
        <v>1153</v>
      </c>
      <c r="AG453" t="s">
        <v>1316</v>
      </c>
      <c r="AH453" t="s">
        <v>802</v>
      </c>
    </row>
    <row r="454" spans="1:34">
      <c r="A454" t="s">
        <v>456</v>
      </c>
      <c r="B454" t="s">
        <v>727</v>
      </c>
      <c r="C454" t="s">
        <v>720</v>
      </c>
      <c r="D454" t="s">
        <v>1816</v>
      </c>
      <c r="E454" t="s">
        <v>2174</v>
      </c>
      <c r="F454">
        <v>4</v>
      </c>
      <c r="G454">
        <v>4</v>
      </c>
      <c r="H454">
        <v>1.8</v>
      </c>
      <c r="I454">
        <v>0.76</v>
      </c>
      <c r="J454" t="s">
        <v>755</v>
      </c>
      <c r="K454" t="s">
        <v>747</v>
      </c>
      <c r="L454" t="s">
        <v>2175</v>
      </c>
      <c r="M454" s="5" t="str">
        <f t="shared" si="14"/>
        <v>https://www.functionaldevices.com/downloads/datasheets/RIBTE24SB.pdf</v>
      </c>
      <c r="N454" t="s">
        <v>2176</v>
      </c>
      <c r="O454" s="4" t="str">
        <f t="shared" si="15"/>
        <v>https://www.functionaldevices.com/downloads/products/RIBTE24SB.jpg</v>
      </c>
      <c r="Q454">
        <v>1</v>
      </c>
      <c r="R454" t="s">
        <v>1375</v>
      </c>
      <c r="S454" t="s">
        <v>736</v>
      </c>
      <c r="T454" t="s">
        <v>737</v>
      </c>
      <c r="V454" t="s">
        <v>738</v>
      </c>
      <c r="W454" t="s">
        <v>737</v>
      </c>
      <c r="X454" t="s">
        <v>737</v>
      </c>
      <c r="Y454" t="s">
        <v>739</v>
      </c>
      <c r="Z454" t="s">
        <v>1376</v>
      </c>
      <c r="AA454" t="s">
        <v>1574</v>
      </c>
      <c r="AB454">
        <v>1</v>
      </c>
      <c r="AC454" t="s">
        <v>1672</v>
      </c>
      <c r="AD454" t="s">
        <v>1378</v>
      </c>
      <c r="AE454" t="s">
        <v>1153</v>
      </c>
      <c r="AG454" t="s">
        <v>1316</v>
      </c>
      <c r="AH454" t="s">
        <v>802</v>
      </c>
    </row>
    <row r="455" spans="1:34">
      <c r="A455" t="s">
        <v>457</v>
      </c>
      <c r="B455" t="s">
        <v>727</v>
      </c>
      <c r="C455" t="s">
        <v>720</v>
      </c>
      <c r="D455" t="s">
        <v>1816</v>
      </c>
      <c r="E455" t="s">
        <v>2177</v>
      </c>
      <c r="F455">
        <v>4</v>
      </c>
      <c r="G455">
        <v>4</v>
      </c>
      <c r="H455">
        <v>1.8</v>
      </c>
      <c r="I455">
        <v>0.67200000000000004</v>
      </c>
      <c r="J455" t="s">
        <v>755</v>
      </c>
      <c r="K455" t="s">
        <v>747</v>
      </c>
      <c r="L455" t="s">
        <v>2178</v>
      </c>
      <c r="M455" s="5" t="str">
        <f t="shared" si="14"/>
        <v>https://www.functionaldevices.com/downloads/datasheets/RIBTELC.pdf</v>
      </c>
      <c r="N455" t="s">
        <v>2179</v>
      </c>
      <c r="O455" s="4" t="str">
        <f t="shared" si="15"/>
        <v>https://www.functionaldevices.com/downloads/products/RIBTELC.jpg</v>
      </c>
      <c r="Q455">
        <v>1</v>
      </c>
      <c r="R455" t="s">
        <v>1375</v>
      </c>
      <c r="S455" t="s">
        <v>736</v>
      </c>
      <c r="T455" t="s">
        <v>737</v>
      </c>
      <c r="V455" t="s">
        <v>738</v>
      </c>
      <c r="W455" t="s">
        <v>737</v>
      </c>
      <c r="X455" t="s">
        <v>737</v>
      </c>
      <c r="Y455" t="s">
        <v>739</v>
      </c>
      <c r="Z455" t="s">
        <v>1348</v>
      </c>
      <c r="AA455" t="s">
        <v>1710</v>
      </c>
      <c r="AB455">
        <v>1</v>
      </c>
      <c r="AC455" t="s">
        <v>1387</v>
      </c>
      <c r="AD455" t="s">
        <v>1378</v>
      </c>
      <c r="AE455" t="s">
        <v>1153</v>
      </c>
      <c r="AG455" t="s">
        <v>1316</v>
      </c>
      <c r="AH455" t="s">
        <v>802</v>
      </c>
    </row>
    <row r="456" spans="1:34">
      <c r="A456" t="s">
        <v>458</v>
      </c>
      <c r="B456" t="s">
        <v>727</v>
      </c>
      <c r="C456" t="s">
        <v>720</v>
      </c>
      <c r="D456" t="s">
        <v>1816</v>
      </c>
      <c r="E456" t="s">
        <v>2180</v>
      </c>
      <c r="F456">
        <v>4</v>
      </c>
      <c r="G456">
        <v>4</v>
      </c>
      <c r="H456">
        <v>1.8</v>
      </c>
      <c r="I456">
        <v>0.66600000000000004</v>
      </c>
      <c r="J456" t="s">
        <v>755</v>
      </c>
      <c r="K456" t="s">
        <v>747</v>
      </c>
      <c r="L456" t="s">
        <v>2181</v>
      </c>
      <c r="M456" s="5" t="str">
        <f t="shared" si="14"/>
        <v>https://www.functionaldevices.com/downloads/datasheets/RIBTELS.pdf</v>
      </c>
      <c r="N456" t="s">
        <v>2182</v>
      </c>
      <c r="O456" s="4" t="str">
        <f t="shared" si="15"/>
        <v>https://www.functionaldevices.com/downloads/products/RIBTELS.jpg</v>
      </c>
      <c r="Q456">
        <v>1</v>
      </c>
      <c r="R456" t="s">
        <v>1375</v>
      </c>
      <c r="S456" t="s">
        <v>736</v>
      </c>
      <c r="T456" t="s">
        <v>737</v>
      </c>
      <c r="V456" t="s">
        <v>738</v>
      </c>
      <c r="W456" t="s">
        <v>737</v>
      </c>
      <c r="X456" t="s">
        <v>737</v>
      </c>
      <c r="Y456" t="s">
        <v>739</v>
      </c>
      <c r="Z456" t="s">
        <v>1348</v>
      </c>
      <c r="AA456" t="s">
        <v>1710</v>
      </c>
      <c r="AB456">
        <v>1</v>
      </c>
      <c r="AC456" t="s">
        <v>1672</v>
      </c>
      <c r="AD456" t="s">
        <v>1378</v>
      </c>
      <c r="AE456" t="s">
        <v>1153</v>
      </c>
      <c r="AG456" t="s">
        <v>1316</v>
      </c>
      <c r="AH456" t="s">
        <v>802</v>
      </c>
    </row>
    <row r="457" spans="1:34">
      <c r="A457" t="s">
        <v>459</v>
      </c>
      <c r="B457" t="s">
        <v>727</v>
      </c>
      <c r="C457" t="s">
        <v>720</v>
      </c>
      <c r="D457" t="s">
        <v>1509</v>
      </c>
      <c r="E457" t="s">
        <v>2183</v>
      </c>
      <c r="F457">
        <v>4</v>
      </c>
      <c r="G457">
        <v>4</v>
      </c>
      <c r="H457">
        <v>1.8</v>
      </c>
      <c r="I457">
        <v>0.64600000000000002</v>
      </c>
      <c r="J457" t="s">
        <v>755</v>
      </c>
      <c r="K457" t="s">
        <v>747</v>
      </c>
      <c r="L457" t="s">
        <v>2184</v>
      </c>
      <c r="M457" s="5" t="str">
        <f t="shared" si="14"/>
        <v>https://www.functionaldevices.com/downloads/datasheets/RIBTH1C.pdf</v>
      </c>
      <c r="N457" t="s">
        <v>2185</v>
      </c>
      <c r="O457" s="4" t="str">
        <f t="shared" si="15"/>
        <v>https://www.functionaldevices.com/downloads/products/RIBTH1C.jpg</v>
      </c>
      <c r="Q457">
        <v>1</v>
      </c>
      <c r="R457" t="s">
        <v>1375</v>
      </c>
      <c r="S457" t="s">
        <v>736</v>
      </c>
      <c r="T457" t="s">
        <v>737</v>
      </c>
      <c r="V457" t="s">
        <v>738</v>
      </c>
      <c r="W457" t="s">
        <v>737</v>
      </c>
      <c r="X457" t="s">
        <v>737</v>
      </c>
      <c r="Y457" t="s">
        <v>739</v>
      </c>
      <c r="Z457" t="s">
        <v>1348</v>
      </c>
      <c r="AA457" t="s">
        <v>1626</v>
      </c>
      <c r="AB457">
        <v>1</v>
      </c>
      <c r="AC457" t="s">
        <v>1387</v>
      </c>
      <c r="AD457" t="s">
        <v>1378</v>
      </c>
      <c r="AE457" t="s">
        <v>1153</v>
      </c>
      <c r="AG457" t="s">
        <v>1316</v>
      </c>
      <c r="AH457" t="s">
        <v>802</v>
      </c>
    </row>
    <row r="458" spans="1:34">
      <c r="A458" t="s">
        <v>460</v>
      </c>
      <c r="B458" t="s">
        <v>727</v>
      </c>
      <c r="C458" t="s">
        <v>720</v>
      </c>
      <c r="D458" t="s">
        <v>1509</v>
      </c>
      <c r="E458" t="s">
        <v>2186</v>
      </c>
      <c r="F458">
        <v>4</v>
      </c>
      <c r="G458">
        <v>4</v>
      </c>
      <c r="H458">
        <v>1.8</v>
      </c>
      <c r="I458">
        <v>0.65200000000000002</v>
      </c>
      <c r="J458" t="s">
        <v>755</v>
      </c>
      <c r="K458" t="s">
        <v>747</v>
      </c>
      <c r="L458" t="s">
        <v>2187</v>
      </c>
      <c r="M458" s="5" t="str">
        <f t="shared" si="14"/>
        <v>https://www.functionaldevices.com/downloads/datasheets/RIBTH1S.pdf</v>
      </c>
      <c r="N458" t="s">
        <v>2188</v>
      </c>
      <c r="O458" s="4" t="str">
        <f t="shared" si="15"/>
        <v>https://www.functionaldevices.com/downloads/products/RIBTH1S.jpg</v>
      </c>
      <c r="Q458">
        <v>1</v>
      </c>
      <c r="R458" t="s">
        <v>1375</v>
      </c>
      <c r="S458" t="s">
        <v>736</v>
      </c>
      <c r="T458" t="s">
        <v>737</v>
      </c>
      <c r="V458" t="s">
        <v>738</v>
      </c>
      <c r="W458" t="s">
        <v>737</v>
      </c>
      <c r="X458" t="s">
        <v>737</v>
      </c>
      <c r="Y458" t="s">
        <v>739</v>
      </c>
      <c r="Z458" t="s">
        <v>1348</v>
      </c>
      <c r="AA458" t="s">
        <v>1626</v>
      </c>
      <c r="AB458">
        <v>1</v>
      </c>
      <c r="AC458" t="s">
        <v>1343</v>
      </c>
      <c r="AD458" t="s">
        <v>1378</v>
      </c>
      <c r="AE458" t="s">
        <v>1153</v>
      </c>
      <c r="AG458" t="s">
        <v>1316</v>
      </c>
      <c r="AH458" t="s">
        <v>802</v>
      </c>
    </row>
    <row r="459" spans="1:34">
      <c r="A459" t="s">
        <v>461</v>
      </c>
      <c r="B459" t="s">
        <v>727</v>
      </c>
      <c r="C459" t="s">
        <v>720</v>
      </c>
      <c r="D459" t="s">
        <v>1509</v>
      </c>
      <c r="E459" t="s">
        <v>2189</v>
      </c>
      <c r="F459">
        <v>4</v>
      </c>
      <c r="G459">
        <v>4</v>
      </c>
      <c r="H459">
        <v>1.8</v>
      </c>
      <c r="I459">
        <v>0.66100000000000003</v>
      </c>
      <c r="J459" t="s">
        <v>755</v>
      </c>
      <c r="K459" t="s">
        <v>747</v>
      </c>
      <c r="L459" t="s">
        <v>2190</v>
      </c>
      <c r="M459" s="5" t="str">
        <f t="shared" si="14"/>
        <v>https://www.functionaldevices.com/downloads/datasheets/RIBTH1SC.pdf</v>
      </c>
      <c r="N459" t="s">
        <v>2191</v>
      </c>
      <c r="O459" s="4" t="str">
        <f t="shared" si="15"/>
        <v>https://www.functionaldevices.com/downloads/products/RIBTH1SC.jpg</v>
      </c>
      <c r="Q459">
        <v>1</v>
      </c>
      <c r="R459" t="s">
        <v>1375</v>
      </c>
      <c r="S459" t="s">
        <v>736</v>
      </c>
      <c r="T459" t="s">
        <v>737</v>
      </c>
      <c r="V459" t="s">
        <v>738</v>
      </c>
      <c r="W459" t="s">
        <v>737</v>
      </c>
      <c r="X459" t="s">
        <v>737</v>
      </c>
      <c r="Y459" t="s">
        <v>739</v>
      </c>
      <c r="Z459" t="s">
        <v>1348</v>
      </c>
      <c r="AA459" t="s">
        <v>1626</v>
      </c>
      <c r="AB459">
        <v>1</v>
      </c>
      <c r="AC459" t="s">
        <v>1387</v>
      </c>
      <c r="AD459" t="s">
        <v>1378</v>
      </c>
      <c r="AE459" t="s">
        <v>1153</v>
      </c>
      <c r="AG459" t="s">
        <v>1316</v>
      </c>
      <c r="AH459" t="s">
        <v>802</v>
      </c>
    </row>
    <row r="460" spans="1:34">
      <c r="A460" t="s">
        <v>462</v>
      </c>
      <c r="B460" t="s">
        <v>727</v>
      </c>
      <c r="C460" t="s">
        <v>720</v>
      </c>
      <c r="D460" t="s">
        <v>1509</v>
      </c>
      <c r="E460" t="s">
        <v>2192</v>
      </c>
      <c r="F460">
        <v>4</v>
      </c>
      <c r="G460">
        <v>4</v>
      </c>
      <c r="H460">
        <v>1.8</v>
      </c>
      <c r="I460">
        <v>0.85799999999999998</v>
      </c>
      <c r="J460" t="s">
        <v>755</v>
      </c>
      <c r="K460" t="s">
        <v>747</v>
      </c>
      <c r="L460" t="s">
        <v>2193</v>
      </c>
      <c r="M460" s="5" t="str">
        <f t="shared" si="14"/>
        <v>https://www.functionaldevices.com/downloads/datasheets/RIBTH2C.pdf</v>
      </c>
      <c r="N460" t="s">
        <v>2194</v>
      </c>
      <c r="O460" s="4" t="str">
        <f t="shared" si="15"/>
        <v>https://www.functionaldevices.com/downloads/products/RIBTH2C.jpg</v>
      </c>
      <c r="Q460">
        <v>1</v>
      </c>
      <c r="R460" t="s">
        <v>1375</v>
      </c>
      <c r="S460" t="s">
        <v>736</v>
      </c>
      <c r="T460" t="s">
        <v>737</v>
      </c>
      <c r="V460" t="s">
        <v>738</v>
      </c>
      <c r="W460" t="s">
        <v>737</v>
      </c>
      <c r="X460" t="s">
        <v>737</v>
      </c>
      <c r="Y460" t="s">
        <v>739</v>
      </c>
      <c r="Z460" t="s">
        <v>1348</v>
      </c>
      <c r="AA460" t="s">
        <v>1626</v>
      </c>
      <c r="AB460">
        <v>2</v>
      </c>
      <c r="AC460" t="s">
        <v>1651</v>
      </c>
      <c r="AD460" t="s">
        <v>1378</v>
      </c>
      <c r="AE460" t="s">
        <v>1153</v>
      </c>
      <c r="AG460" t="s">
        <v>1316</v>
      </c>
      <c r="AH460" t="s">
        <v>802</v>
      </c>
    </row>
    <row r="461" spans="1:34">
      <c r="A461" t="s">
        <v>463</v>
      </c>
      <c r="B461" t="s">
        <v>727</v>
      </c>
      <c r="C461" t="s">
        <v>792</v>
      </c>
      <c r="D461" t="s">
        <v>2046</v>
      </c>
      <c r="E461" t="s">
        <v>2195</v>
      </c>
      <c r="F461">
        <v>4.28</v>
      </c>
      <c r="G461">
        <v>7</v>
      </c>
      <c r="H461">
        <v>0.85</v>
      </c>
      <c r="I461">
        <v>1.05</v>
      </c>
      <c r="J461" t="s">
        <v>755</v>
      </c>
      <c r="K461" t="s">
        <v>747</v>
      </c>
      <c r="L461" t="s">
        <v>2196</v>
      </c>
      <c r="M461" s="5" t="str">
        <f t="shared" si="14"/>
        <v>https://www.functionaldevices.com/downloads/datasheets/RIBTPM413-BC.pdf</v>
      </c>
      <c r="N461" t="s">
        <v>2197</v>
      </c>
      <c r="O461" s="4" t="str">
        <f t="shared" si="15"/>
        <v>https://www.functionaldevices.com/downloads/products/RIBTPM413-BC.jpg</v>
      </c>
      <c r="P461" t="s">
        <v>2050</v>
      </c>
      <c r="Q461">
        <v>1</v>
      </c>
      <c r="R461" t="s">
        <v>2051</v>
      </c>
      <c r="S461" t="s">
        <v>736</v>
      </c>
      <c r="T461" t="s">
        <v>737</v>
      </c>
      <c r="V461" t="s">
        <v>738</v>
      </c>
      <c r="W461" t="s">
        <v>737</v>
      </c>
      <c r="X461" t="s">
        <v>737</v>
      </c>
      <c r="Y461" t="s">
        <v>1245</v>
      </c>
      <c r="AA461" t="s">
        <v>2052</v>
      </c>
      <c r="AE461" t="s">
        <v>2053</v>
      </c>
      <c r="AG461">
        <v>0</v>
      </c>
    </row>
    <row r="462" spans="1:34">
      <c r="A462" t="s">
        <v>464</v>
      </c>
      <c r="B462" t="s">
        <v>727</v>
      </c>
      <c r="C462" t="s">
        <v>720</v>
      </c>
      <c r="D462" t="s">
        <v>1509</v>
      </c>
      <c r="E462" t="s">
        <v>2198</v>
      </c>
      <c r="F462">
        <v>4</v>
      </c>
      <c r="G462">
        <v>4</v>
      </c>
      <c r="H462">
        <v>1.8</v>
      </c>
      <c r="I462">
        <v>0.624</v>
      </c>
      <c r="J462" t="s">
        <v>755</v>
      </c>
      <c r="K462" t="s">
        <v>747</v>
      </c>
      <c r="L462" t="s">
        <v>2199</v>
      </c>
      <c r="M462" s="5" t="str">
        <f t="shared" si="14"/>
        <v>https://www.functionaldevices.com/downloads/datasheets/RIBTU1C.pdf</v>
      </c>
      <c r="N462" t="s">
        <v>2200</v>
      </c>
      <c r="O462" s="4" t="str">
        <f t="shared" si="15"/>
        <v>https://www.functionaldevices.com/downloads/products/RIBTU1C.jpg</v>
      </c>
      <c r="Q462">
        <v>1</v>
      </c>
      <c r="R462" t="s">
        <v>1375</v>
      </c>
      <c r="S462" t="s">
        <v>736</v>
      </c>
      <c r="T462" t="s">
        <v>737</v>
      </c>
      <c r="V462" t="s">
        <v>738</v>
      </c>
      <c r="W462" t="s">
        <v>737</v>
      </c>
      <c r="X462" t="s">
        <v>737</v>
      </c>
      <c r="Y462" t="s">
        <v>739</v>
      </c>
      <c r="Z462" t="s">
        <v>1348</v>
      </c>
      <c r="AA462" t="s">
        <v>1948</v>
      </c>
      <c r="AB462">
        <v>1</v>
      </c>
      <c r="AC462" t="s">
        <v>1387</v>
      </c>
      <c r="AD462" t="s">
        <v>1378</v>
      </c>
      <c r="AE462" t="s">
        <v>1153</v>
      </c>
      <c r="AG462" t="s">
        <v>1316</v>
      </c>
      <c r="AH462" t="s">
        <v>802</v>
      </c>
    </row>
    <row r="463" spans="1:34">
      <c r="A463" t="s">
        <v>465</v>
      </c>
      <c r="B463" t="s">
        <v>727</v>
      </c>
      <c r="C463" t="s">
        <v>720</v>
      </c>
      <c r="D463" t="s">
        <v>1509</v>
      </c>
      <c r="E463" t="s">
        <v>2201</v>
      </c>
      <c r="F463">
        <v>4</v>
      </c>
      <c r="G463">
        <v>4</v>
      </c>
      <c r="H463">
        <v>1.8</v>
      </c>
      <c r="I463">
        <v>0.63200000000000001</v>
      </c>
      <c r="J463" t="s">
        <v>755</v>
      </c>
      <c r="K463" t="s">
        <v>747</v>
      </c>
      <c r="L463" t="s">
        <v>2202</v>
      </c>
      <c r="M463" s="5" t="str">
        <f t="shared" si="14"/>
        <v>https://www.functionaldevices.com/downloads/datasheets/RIBTU1S.pdf</v>
      </c>
      <c r="N463" t="s">
        <v>2203</v>
      </c>
      <c r="O463" s="4" t="str">
        <f t="shared" si="15"/>
        <v>https://www.functionaldevices.com/downloads/products/RIBTU1S.jpg</v>
      </c>
      <c r="Q463">
        <v>1</v>
      </c>
      <c r="R463" t="s">
        <v>1375</v>
      </c>
      <c r="S463" t="s">
        <v>736</v>
      </c>
      <c r="T463" t="s">
        <v>737</v>
      </c>
      <c r="V463" t="s">
        <v>738</v>
      </c>
      <c r="W463" t="s">
        <v>737</v>
      </c>
      <c r="X463" t="s">
        <v>737</v>
      </c>
      <c r="Y463" t="s">
        <v>739</v>
      </c>
      <c r="Z463" t="s">
        <v>1348</v>
      </c>
      <c r="AA463" t="s">
        <v>1948</v>
      </c>
      <c r="AB463">
        <v>1</v>
      </c>
      <c r="AC463" t="s">
        <v>1343</v>
      </c>
      <c r="AD463" t="s">
        <v>1378</v>
      </c>
      <c r="AE463" t="s">
        <v>1153</v>
      </c>
      <c r="AG463" t="s">
        <v>1316</v>
      </c>
      <c r="AH463" t="s">
        <v>802</v>
      </c>
    </row>
    <row r="464" spans="1:34">
      <c r="A464" t="s">
        <v>466</v>
      </c>
      <c r="B464" t="s">
        <v>727</v>
      </c>
      <c r="C464" t="s">
        <v>720</v>
      </c>
      <c r="D464" t="s">
        <v>1509</v>
      </c>
      <c r="E464" t="s">
        <v>2204</v>
      </c>
      <c r="F464">
        <v>4</v>
      </c>
      <c r="G464">
        <v>4</v>
      </c>
      <c r="H464">
        <v>1.8</v>
      </c>
      <c r="I464">
        <v>0.69</v>
      </c>
      <c r="J464" t="s">
        <v>755</v>
      </c>
      <c r="K464" t="s">
        <v>747</v>
      </c>
      <c r="L464" t="s">
        <v>2205</v>
      </c>
      <c r="M464" s="5" t="str">
        <f t="shared" si="14"/>
        <v>https://www.functionaldevices.com/downloads/datasheets/RIBTU1SC.pdf</v>
      </c>
      <c r="N464" t="s">
        <v>2206</v>
      </c>
      <c r="O464" s="4" t="str">
        <f t="shared" si="15"/>
        <v>https://www.functionaldevices.com/downloads/products/RIBTU1SC.jpg</v>
      </c>
      <c r="Q464">
        <v>1</v>
      </c>
      <c r="R464" t="s">
        <v>1375</v>
      </c>
      <c r="S464" t="s">
        <v>736</v>
      </c>
      <c r="T464" t="s">
        <v>737</v>
      </c>
      <c r="V464" t="s">
        <v>738</v>
      </c>
      <c r="W464" t="s">
        <v>737</v>
      </c>
      <c r="X464" t="s">
        <v>737</v>
      </c>
      <c r="Y464" t="s">
        <v>739</v>
      </c>
      <c r="Z464" t="s">
        <v>1348</v>
      </c>
      <c r="AA464" t="s">
        <v>1948</v>
      </c>
      <c r="AB464">
        <v>1</v>
      </c>
      <c r="AC464" t="s">
        <v>1387</v>
      </c>
      <c r="AD464" t="s">
        <v>1378</v>
      </c>
      <c r="AE464" t="s">
        <v>1153</v>
      </c>
      <c r="AG464" t="s">
        <v>1316</v>
      </c>
      <c r="AH464" t="s">
        <v>802</v>
      </c>
    </row>
    <row r="465" spans="1:34">
      <c r="A465" t="s">
        <v>467</v>
      </c>
      <c r="B465" t="s">
        <v>727</v>
      </c>
      <c r="C465" t="s">
        <v>720</v>
      </c>
      <c r="D465" t="s">
        <v>1509</v>
      </c>
      <c r="E465" t="s">
        <v>2207</v>
      </c>
      <c r="F465">
        <v>4</v>
      </c>
      <c r="G465">
        <v>4</v>
      </c>
      <c r="H465">
        <v>1.8</v>
      </c>
      <c r="I465">
        <v>0.80900000000000005</v>
      </c>
      <c r="J465" t="s">
        <v>755</v>
      </c>
      <c r="K465" t="s">
        <v>747</v>
      </c>
      <c r="L465" t="s">
        <v>2208</v>
      </c>
      <c r="M465" s="5" t="str">
        <f t="shared" si="14"/>
        <v>https://www.functionaldevices.com/downloads/datasheets/RIBTU2C.pdf</v>
      </c>
      <c r="N465" t="s">
        <v>2209</v>
      </c>
      <c r="O465" s="4" t="str">
        <f t="shared" si="15"/>
        <v>https://www.functionaldevices.com/downloads/products/RIBTU2C.jpg</v>
      </c>
      <c r="Q465">
        <v>1</v>
      </c>
      <c r="R465" t="s">
        <v>1375</v>
      </c>
      <c r="S465" t="s">
        <v>736</v>
      </c>
      <c r="T465" t="s">
        <v>737</v>
      </c>
      <c r="V465" t="s">
        <v>738</v>
      </c>
      <c r="W465" t="s">
        <v>737</v>
      </c>
      <c r="X465" t="s">
        <v>737</v>
      </c>
      <c r="Y465" t="s">
        <v>739</v>
      </c>
      <c r="Z465" t="s">
        <v>1348</v>
      </c>
      <c r="AA465" t="s">
        <v>1948</v>
      </c>
      <c r="AB465">
        <v>2</v>
      </c>
      <c r="AC465" t="s">
        <v>1651</v>
      </c>
      <c r="AD465" t="s">
        <v>1378</v>
      </c>
      <c r="AE465" t="s">
        <v>1153</v>
      </c>
      <c r="AG465" t="s">
        <v>1316</v>
      </c>
      <c r="AH465" t="s">
        <v>802</v>
      </c>
    </row>
    <row r="466" spans="1:34">
      <c r="A466" t="s">
        <v>468</v>
      </c>
      <c r="B466" t="s">
        <v>727</v>
      </c>
      <c r="C466" t="s">
        <v>1955</v>
      </c>
      <c r="D466" t="s">
        <v>1956</v>
      </c>
      <c r="E466" t="s">
        <v>2210</v>
      </c>
      <c r="F466">
        <v>4</v>
      </c>
      <c r="G466">
        <v>4</v>
      </c>
      <c r="H466">
        <v>1.8</v>
      </c>
      <c r="I466">
        <v>0.83</v>
      </c>
      <c r="J466" t="s">
        <v>755</v>
      </c>
      <c r="K466" t="s">
        <v>747</v>
      </c>
      <c r="L466" t="s">
        <v>2211</v>
      </c>
      <c r="M466" s="5" t="str">
        <f t="shared" si="14"/>
        <v>https://www.functionaldevices.com/downloads/datasheets/RIBTW2401B-BC.pdf</v>
      </c>
      <c r="N466" t="s">
        <v>2212</v>
      </c>
      <c r="O466" s="4" t="str">
        <f t="shared" si="15"/>
        <v>https://www.functionaldevices.com/downloads/products/RIBTW2401B-BC.jpg</v>
      </c>
      <c r="P466" t="s">
        <v>2213</v>
      </c>
      <c r="Q466">
        <v>1</v>
      </c>
      <c r="R466" t="s">
        <v>2214</v>
      </c>
      <c r="S466" t="s">
        <v>736</v>
      </c>
      <c r="T466" t="s">
        <v>737</v>
      </c>
      <c r="V466" t="s">
        <v>738</v>
      </c>
      <c r="W466" t="s">
        <v>737</v>
      </c>
      <c r="X466" t="s">
        <v>737</v>
      </c>
      <c r="Y466" t="s">
        <v>739</v>
      </c>
      <c r="Z466" t="s">
        <v>1376</v>
      </c>
      <c r="AA466" t="s">
        <v>1505</v>
      </c>
      <c r="AB466">
        <v>1</v>
      </c>
      <c r="AC466" t="s">
        <v>1387</v>
      </c>
      <c r="AD466" t="s">
        <v>1378</v>
      </c>
      <c r="AE466" t="s">
        <v>1153</v>
      </c>
      <c r="AG466" t="s">
        <v>1316</v>
      </c>
      <c r="AH466" t="s">
        <v>802</v>
      </c>
    </row>
    <row r="467" spans="1:34">
      <c r="A467" t="s">
        <v>469</v>
      </c>
      <c r="B467" t="s">
        <v>727</v>
      </c>
      <c r="C467" t="s">
        <v>1955</v>
      </c>
      <c r="D467" t="s">
        <v>1984</v>
      </c>
      <c r="E467" t="s">
        <v>2215</v>
      </c>
      <c r="F467">
        <v>4</v>
      </c>
      <c r="G467">
        <v>4</v>
      </c>
      <c r="H467">
        <v>1.8</v>
      </c>
      <c r="I467">
        <v>0.82299999999999995</v>
      </c>
      <c r="J467" t="s">
        <v>755</v>
      </c>
      <c r="K467" t="s">
        <v>747</v>
      </c>
      <c r="L467" t="s">
        <v>2216</v>
      </c>
      <c r="M467" s="5" t="str">
        <f t="shared" si="14"/>
        <v>https://www.functionaldevices.com/downloads/datasheets/RIBTW2401B-LN.pdf</v>
      </c>
      <c r="N467" t="s">
        <v>2217</v>
      </c>
      <c r="O467" s="4" t="str">
        <f t="shared" si="15"/>
        <v>https://www.functionaldevices.com/downloads/products/RIBTW2401B-LN.jpg</v>
      </c>
      <c r="Q467">
        <v>1</v>
      </c>
      <c r="R467" t="s">
        <v>1989</v>
      </c>
      <c r="S467" t="s">
        <v>736</v>
      </c>
      <c r="T467" t="s">
        <v>737</v>
      </c>
      <c r="V467" t="s">
        <v>738</v>
      </c>
      <c r="W467" t="s">
        <v>737</v>
      </c>
      <c r="X467" t="s">
        <v>737</v>
      </c>
      <c r="Y467" t="s">
        <v>739</v>
      </c>
      <c r="Z467" t="s">
        <v>1376</v>
      </c>
      <c r="AA467" t="s">
        <v>1505</v>
      </c>
      <c r="AB467">
        <v>1</v>
      </c>
      <c r="AC467" t="s">
        <v>1387</v>
      </c>
      <c r="AD467" t="s">
        <v>1378</v>
      </c>
      <c r="AE467" t="s">
        <v>1153</v>
      </c>
      <c r="AG467" t="s">
        <v>1316</v>
      </c>
      <c r="AH467" t="s">
        <v>802</v>
      </c>
    </row>
    <row r="468" spans="1:34">
      <c r="A468" t="s">
        <v>470</v>
      </c>
      <c r="B468" t="s">
        <v>727</v>
      </c>
      <c r="C468" t="s">
        <v>1955</v>
      </c>
      <c r="D468" t="s">
        <v>1984</v>
      </c>
      <c r="E468" t="s">
        <v>2218</v>
      </c>
      <c r="F468">
        <v>4</v>
      </c>
      <c r="G468">
        <v>4</v>
      </c>
      <c r="H468">
        <v>1.8</v>
      </c>
      <c r="I468">
        <v>0.82299999999999995</v>
      </c>
      <c r="J468" t="s">
        <v>755</v>
      </c>
      <c r="K468" t="s">
        <v>747</v>
      </c>
      <c r="L468" t="s">
        <v>2216</v>
      </c>
      <c r="M468" s="5" t="str">
        <f t="shared" si="14"/>
        <v>https://www.functionaldevices.com/downloads/datasheets/RIBTW2401B-LN.pdf</v>
      </c>
      <c r="N468" t="s">
        <v>2219</v>
      </c>
      <c r="O468" s="4" t="str">
        <f t="shared" si="15"/>
        <v>https://www.functionaldevices.com/downloads/products/RIBTW2401B-LN-P1.jpg</v>
      </c>
      <c r="Q468">
        <v>1</v>
      </c>
      <c r="R468" t="s">
        <v>1989</v>
      </c>
      <c r="S468" t="s">
        <v>736</v>
      </c>
      <c r="T468" t="s">
        <v>737</v>
      </c>
      <c r="V468" t="s">
        <v>738</v>
      </c>
      <c r="W468" t="s">
        <v>737</v>
      </c>
      <c r="X468" t="s">
        <v>737</v>
      </c>
      <c r="Y468" t="s">
        <v>739</v>
      </c>
      <c r="Z468" t="s">
        <v>1376</v>
      </c>
      <c r="AA468" t="s">
        <v>1505</v>
      </c>
      <c r="AB468">
        <v>1</v>
      </c>
      <c r="AC468" t="s">
        <v>1387</v>
      </c>
      <c r="AD468" t="s">
        <v>1378</v>
      </c>
      <c r="AE468" t="s">
        <v>1153</v>
      </c>
      <c r="AG468" t="s">
        <v>1316</v>
      </c>
      <c r="AH468" t="s">
        <v>802</v>
      </c>
    </row>
    <row r="469" spans="1:34">
      <c r="A469" t="s">
        <v>471</v>
      </c>
      <c r="B469" t="s">
        <v>727</v>
      </c>
      <c r="C469" t="s">
        <v>1955</v>
      </c>
      <c r="D469" t="s">
        <v>1984</v>
      </c>
      <c r="E469" t="s">
        <v>2220</v>
      </c>
      <c r="F469">
        <v>4</v>
      </c>
      <c r="G469">
        <v>4</v>
      </c>
      <c r="H469">
        <v>1.8</v>
      </c>
      <c r="I469">
        <v>0.80400000000000005</v>
      </c>
      <c r="J469" t="s">
        <v>755</v>
      </c>
      <c r="K469" t="s">
        <v>747</v>
      </c>
      <c r="L469" t="s">
        <v>2221</v>
      </c>
      <c r="M469" s="5" t="str">
        <f t="shared" si="14"/>
        <v>https://www.functionaldevices.com/downloads/datasheets/RIBTW2401SB-LN.pdf</v>
      </c>
      <c r="N469" t="s">
        <v>2222</v>
      </c>
      <c r="O469" s="4" t="str">
        <f t="shared" si="15"/>
        <v>https://www.functionaldevices.com/downloads/products/RIBTW2401SB-LN.jpg</v>
      </c>
      <c r="Q469">
        <v>1</v>
      </c>
      <c r="R469" t="s">
        <v>1989</v>
      </c>
      <c r="S469" t="s">
        <v>736</v>
      </c>
      <c r="T469" t="s">
        <v>737</v>
      </c>
      <c r="V469" t="s">
        <v>738</v>
      </c>
      <c r="W469" t="s">
        <v>737</v>
      </c>
      <c r="X469" t="s">
        <v>737</v>
      </c>
      <c r="Y469" t="s">
        <v>739</v>
      </c>
      <c r="Z469" t="s">
        <v>1376</v>
      </c>
      <c r="AA469" t="s">
        <v>1505</v>
      </c>
      <c r="AB469">
        <v>1</v>
      </c>
      <c r="AC469" t="s">
        <v>1672</v>
      </c>
      <c r="AD469" t="s">
        <v>1378</v>
      </c>
      <c r="AE469" t="s">
        <v>1153</v>
      </c>
      <c r="AG469" t="s">
        <v>1316</v>
      </c>
      <c r="AH469" t="s">
        <v>802</v>
      </c>
    </row>
    <row r="470" spans="1:34">
      <c r="A470" t="s">
        <v>472</v>
      </c>
      <c r="B470" t="s">
        <v>727</v>
      </c>
      <c r="C470" t="s">
        <v>1955</v>
      </c>
      <c r="D470" t="s">
        <v>1984</v>
      </c>
      <c r="E470" t="s">
        <v>2223</v>
      </c>
      <c r="F470">
        <v>4</v>
      </c>
      <c r="G470">
        <v>4</v>
      </c>
      <c r="H470">
        <v>1.8</v>
      </c>
      <c r="I470">
        <v>0.84</v>
      </c>
      <c r="J470" t="s">
        <v>755</v>
      </c>
      <c r="K470" t="s">
        <v>747</v>
      </c>
      <c r="L470" t="s">
        <v>2221</v>
      </c>
      <c r="M470" s="5" t="str">
        <f t="shared" si="14"/>
        <v>https://www.functionaldevices.com/downloads/datasheets/RIBTW2401SB-LN.pdf</v>
      </c>
      <c r="N470" t="s">
        <v>2224</v>
      </c>
      <c r="O470" s="4" t="str">
        <f t="shared" si="15"/>
        <v>https://www.functionaldevices.com/downloads/products/RIBTW2401SB-LN-P1.jpg</v>
      </c>
      <c r="Q470">
        <v>1</v>
      </c>
      <c r="R470" t="s">
        <v>1989</v>
      </c>
      <c r="S470" t="s">
        <v>736</v>
      </c>
      <c r="T470" t="s">
        <v>737</v>
      </c>
      <c r="V470" t="s">
        <v>738</v>
      </c>
      <c r="W470" t="s">
        <v>737</v>
      </c>
      <c r="X470" t="s">
        <v>737</v>
      </c>
      <c r="Y470" t="s">
        <v>739</v>
      </c>
      <c r="Z470" t="s">
        <v>1376</v>
      </c>
      <c r="AA470" t="s">
        <v>1505</v>
      </c>
      <c r="AB470">
        <v>1</v>
      </c>
      <c r="AC470" t="s">
        <v>1672</v>
      </c>
      <c r="AD470" t="s">
        <v>1378</v>
      </c>
      <c r="AE470" t="s">
        <v>1153</v>
      </c>
      <c r="AG470" t="s">
        <v>1316</v>
      </c>
      <c r="AH470" t="s">
        <v>802</v>
      </c>
    </row>
    <row r="471" spans="1:34">
      <c r="A471" t="s">
        <v>473</v>
      </c>
      <c r="B471" t="s">
        <v>727</v>
      </c>
      <c r="C471" t="s">
        <v>1955</v>
      </c>
      <c r="D471" t="s">
        <v>1956</v>
      </c>
      <c r="E471" t="s">
        <v>2225</v>
      </c>
      <c r="F471">
        <v>4</v>
      </c>
      <c r="G471">
        <v>4</v>
      </c>
      <c r="H471">
        <v>1.8</v>
      </c>
      <c r="I471">
        <v>0.83</v>
      </c>
      <c r="J471" t="s">
        <v>755</v>
      </c>
      <c r="K471" t="s">
        <v>747</v>
      </c>
      <c r="L471" t="s">
        <v>2226</v>
      </c>
      <c r="M471" s="5" t="str">
        <f t="shared" si="14"/>
        <v>https://www.functionaldevices.com/downloads/datasheets/RIBTW2402B-BC.pdf</v>
      </c>
      <c r="N471" t="s">
        <v>2227</v>
      </c>
      <c r="O471" s="4" t="str">
        <f t="shared" si="15"/>
        <v>https://www.functionaldevices.com/downloads/products/RIBTW2402B-BC.jpg</v>
      </c>
      <c r="P471" t="s">
        <v>2213</v>
      </c>
      <c r="Q471">
        <v>1</v>
      </c>
      <c r="R471" t="s">
        <v>2214</v>
      </c>
      <c r="S471" t="s">
        <v>736</v>
      </c>
      <c r="T471" t="s">
        <v>737</v>
      </c>
      <c r="V471" t="s">
        <v>738</v>
      </c>
      <c r="W471" t="s">
        <v>737</v>
      </c>
      <c r="X471" t="s">
        <v>737</v>
      </c>
      <c r="Y471" t="s">
        <v>739</v>
      </c>
      <c r="Z471" t="s">
        <v>1376</v>
      </c>
      <c r="AA471" t="s">
        <v>1536</v>
      </c>
      <c r="AB471">
        <v>1</v>
      </c>
      <c r="AC471" t="s">
        <v>1387</v>
      </c>
      <c r="AD471" t="s">
        <v>1378</v>
      </c>
      <c r="AE471" t="s">
        <v>1153</v>
      </c>
      <c r="AG471" t="s">
        <v>1316</v>
      </c>
      <c r="AH471" t="s">
        <v>802</v>
      </c>
    </row>
    <row r="472" spans="1:34">
      <c r="A472" t="s">
        <v>474</v>
      </c>
      <c r="B472" t="s">
        <v>727</v>
      </c>
      <c r="C472" t="s">
        <v>1955</v>
      </c>
      <c r="D472" t="s">
        <v>1984</v>
      </c>
      <c r="E472" t="s">
        <v>2228</v>
      </c>
      <c r="F472">
        <v>4</v>
      </c>
      <c r="G472">
        <v>4</v>
      </c>
      <c r="H472">
        <v>1.8</v>
      </c>
      <c r="I472">
        <v>0.82</v>
      </c>
      <c r="J472" t="s">
        <v>755</v>
      </c>
      <c r="K472" t="s">
        <v>747</v>
      </c>
      <c r="L472" t="s">
        <v>2229</v>
      </c>
      <c r="M472" s="5" t="str">
        <f t="shared" si="14"/>
        <v>https://www.functionaldevices.com/downloads/datasheets/RIBTW2402B-LN.pdf</v>
      </c>
      <c r="N472" t="s">
        <v>2230</v>
      </c>
      <c r="O472" s="4" t="str">
        <f t="shared" si="15"/>
        <v>https://www.functionaldevices.com/downloads/products/RIBTW2402B-LN.jpg</v>
      </c>
      <c r="Q472">
        <v>1</v>
      </c>
      <c r="R472" t="s">
        <v>1989</v>
      </c>
      <c r="S472" t="s">
        <v>736</v>
      </c>
      <c r="T472" t="s">
        <v>737</v>
      </c>
      <c r="V472" t="s">
        <v>738</v>
      </c>
      <c r="W472" t="s">
        <v>737</v>
      </c>
      <c r="X472" t="s">
        <v>737</v>
      </c>
      <c r="Y472" t="s">
        <v>739</v>
      </c>
      <c r="Z472" t="s">
        <v>1376</v>
      </c>
      <c r="AA472" t="s">
        <v>1536</v>
      </c>
      <c r="AB472">
        <v>1</v>
      </c>
      <c r="AC472" t="s">
        <v>1387</v>
      </c>
      <c r="AD472" t="s">
        <v>1378</v>
      </c>
      <c r="AE472" t="s">
        <v>1153</v>
      </c>
      <c r="AG472" t="s">
        <v>1316</v>
      </c>
      <c r="AH472" t="s">
        <v>802</v>
      </c>
    </row>
    <row r="473" spans="1:34">
      <c r="A473" t="s">
        <v>475</v>
      </c>
      <c r="B473" t="s">
        <v>727</v>
      </c>
      <c r="C473" t="s">
        <v>1955</v>
      </c>
      <c r="D473" t="s">
        <v>1984</v>
      </c>
      <c r="E473" t="s">
        <v>2231</v>
      </c>
      <c r="F473">
        <v>4</v>
      </c>
      <c r="G473">
        <v>4</v>
      </c>
      <c r="H473">
        <v>1.8</v>
      </c>
      <c r="I473">
        <v>0.82</v>
      </c>
      <c r="J473" t="s">
        <v>755</v>
      </c>
      <c r="K473" t="s">
        <v>747</v>
      </c>
      <c r="L473" t="s">
        <v>2229</v>
      </c>
      <c r="M473" s="5" t="str">
        <f t="shared" si="14"/>
        <v>https://www.functionaldevices.com/downloads/datasheets/RIBTW2402B-LN.pdf</v>
      </c>
      <c r="N473" t="s">
        <v>2232</v>
      </c>
      <c r="O473" s="4" t="str">
        <f t="shared" si="15"/>
        <v>https://www.functionaldevices.com/downloads/products/RIBTW2402B-LN-P1.jpg</v>
      </c>
      <c r="Q473">
        <v>1</v>
      </c>
      <c r="R473" t="s">
        <v>1989</v>
      </c>
      <c r="S473" t="s">
        <v>736</v>
      </c>
      <c r="T473" t="s">
        <v>737</v>
      </c>
      <c r="V473" t="s">
        <v>738</v>
      </c>
      <c r="W473" t="s">
        <v>737</v>
      </c>
      <c r="X473" t="s">
        <v>737</v>
      </c>
      <c r="Y473" t="s">
        <v>739</v>
      </c>
      <c r="Z473" t="s">
        <v>1376</v>
      </c>
      <c r="AA473" t="s">
        <v>1536</v>
      </c>
      <c r="AB473">
        <v>1</v>
      </c>
      <c r="AC473" t="s">
        <v>1387</v>
      </c>
      <c r="AD473" t="s">
        <v>1378</v>
      </c>
      <c r="AE473" t="s">
        <v>1153</v>
      </c>
      <c r="AG473" t="s">
        <v>1316</v>
      </c>
      <c r="AH473" t="s">
        <v>802</v>
      </c>
    </row>
    <row r="474" spans="1:34">
      <c r="A474" t="s">
        <v>476</v>
      </c>
      <c r="B474" t="s">
        <v>727</v>
      </c>
      <c r="C474" t="s">
        <v>1955</v>
      </c>
      <c r="D474" t="s">
        <v>1984</v>
      </c>
      <c r="E474" t="s">
        <v>2233</v>
      </c>
      <c r="F474">
        <v>4</v>
      </c>
      <c r="G474">
        <v>4</v>
      </c>
      <c r="H474">
        <v>1.8</v>
      </c>
      <c r="I474">
        <v>0.80400000000000005</v>
      </c>
      <c r="J474" t="s">
        <v>755</v>
      </c>
      <c r="K474" t="s">
        <v>747</v>
      </c>
      <c r="L474" t="s">
        <v>2234</v>
      </c>
      <c r="M474" s="5" t="str">
        <f t="shared" si="14"/>
        <v>https://www.functionaldevices.com/downloads/datasheets/RIBTW2402SB-LN.pdf</v>
      </c>
      <c r="N474" t="s">
        <v>2235</v>
      </c>
      <c r="O474" s="4" t="str">
        <f t="shared" si="15"/>
        <v>https://www.functionaldevices.com/downloads/products/RIBTW2402SB-LN.jpg</v>
      </c>
      <c r="Q474">
        <v>1</v>
      </c>
      <c r="R474" t="s">
        <v>1989</v>
      </c>
      <c r="S474" t="s">
        <v>736</v>
      </c>
      <c r="T474" t="s">
        <v>737</v>
      </c>
      <c r="V474" t="s">
        <v>738</v>
      </c>
      <c r="W474" t="s">
        <v>737</v>
      </c>
      <c r="X474" t="s">
        <v>737</v>
      </c>
      <c r="Y474" t="s">
        <v>739</v>
      </c>
      <c r="Z474" t="s">
        <v>1376</v>
      </c>
      <c r="AA474" t="s">
        <v>1536</v>
      </c>
      <c r="AB474">
        <v>1</v>
      </c>
      <c r="AC474" t="s">
        <v>1672</v>
      </c>
      <c r="AD474" t="s">
        <v>1378</v>
      </c>
      <c r="AE474" t="s">
        <v>1153</v>
      </c>
      <c r="AG474" t="s">
        <v>1316</v>
      </c>
      <c r="AH474" t="s">
        <v>802</v>
      </c>
    </row>
    <row r="475" spans="1:34">
      <c r="A475" t="s">
        <v>477</v>
      </c>
      <c r="B475" t="s">
        <v>727</v>
      </c>
      <c r="C475" t="s">
        <v>1955</v>
      </c>
      <c r="D475" t="s">
        <v>1984</v>
      </c>
      <c r="E475" t="s">
        <v>2236</v>
      </c>
      <c r="F475">
        <v>4</v>
      </c>
      <c r="G475">
        <v>4</v>
      </c>
      <c r="H475">
        <v>1.8</v>
      </c>
      <c r="I475">
        <v>0.85</v>
      </c>
      <c r="J475" t="s">
        <v>755</v>
      </c>
      <c r="K475" t="s">
        <v>747</v>
      </c>
      <c r="L475" t="s">
        <v>2234</v>
      </c>
      <c r="M475" s="5" t="str">
        <f t="shared" si="14"/>
        <v>https://www.functionaldevices.com/downloads/datasheets/RIBTW2402SB-LN.pdf</v>
      </c>
      <c r="N475" t="s">
        <v>2237</v>
      </c>
      <c r="O475" s="4" t="str">
        <f t="shared" si="15"/>
        <v>https://www.functionaldevices.com/downloads/products/RIBTW2402SB-LN-P1.jpg</v>
      </c>
      <c r="Q475">
        <v>1</v>
      </c>
      <c r="R475" t="s">
        <v>1989</v>
      </c>
      <c r="S475" t="s">
        <v>736</v>
      </c>
      <c r="T475" t="s">
        <v>737</v>
      </c>
      <c r="V475" t="s">
        <v>738</v>
      </c>
      <c r="W475" t="s">
        <v>737</v>
      </c>
      <c r="X475" t="s">
        <v>737</v>
      </c>
      <c r="Y475" t="s">
        <v>739</v>
      </c>
      <c r="Z475" t="s">
        <v>1376</v>
      </c>
      <c r="AA475" t="s">
        <v>1536</v>
      </c>
      <c r="AB475">
        <v>1</v>
      </c>
      <c r="AC475" t="s">
        <v>1672</v>
      </c>
      <c r="AD475" t="s">
        <v>1378</v>
      </c>
      <c r="AE475" t="s">
        <v>1153</v>
      </c>
      <c r="AG475" t="s">
        <v>1316</v>
      </c>
      <c r="AH475" t="s">
        <v>802</v>
      </c>
    </row>
    <row r="476" spans="1:34">
      <c r="A476" t="s">
        <v>478</v>
      </c>
      <c r="B476" t="s">
        <v>727</v>
      </c>
      <c r="C476" t="s">
        <v>1955</v>
      </c>
      <c r="D476" t="s">
        <v>1956</v>
      </c>
      <c r="E476" t="s">
        <v>2238</v>
      </c>
      <c r="F476">
        <v>4.28</v>
      </c>
      <c r="G476">
        <v>7</v>
      </c>
      <c r="H476">
        <v>2</v>
      </c>
      <c r="I476">
        <v>0.53200000000000003</v>
      </c>
      <c r="J476" t="s">
        <v>755</v>
      </c>
      <c r="K476" t="s">
        <v>747</v>
      </c>
      <c r="L476" t="s">
        <v>2239</v>
      </c>
      <c r="M476" s="5" t="str">
        <f t="shared" si="14"/>
        <v>https://www.functionaldevices.com/downloads/datasheets/RIBTW24B-BCAI.pdf</v>
      </c>
      <c r="N476" t="s">
        <v>2240</v>
      </c>
      <c r="O476" s="4" t="str">
        <f t="shared" si="15"/>
        <v>https://www.functionaldevices.com/downloads/products/RIBTW24B-BCAI.jpg</v>
      </c>
      <c r="P476" t="s">
        <v>1960</v>
      </c>
      <c r="Q476">
        <v>1</v>
      </c>
      <c r="R476" t="s">
        <v>1961</v>
      </c>
      <c r="S476" t="s">
        <v>736</v>
      </c>
      <c r="T476" t="s">
        <v>737</v>
      </c>
      <c r="V476" t="s">
        <v>738</v>
      </c>
      <c r="W476" t="s">
        <v>737</v>
      </c>
      <c r="X476" t="s">
        <v>737</v>
      </c>
      <c r="Y476" t="s">
        <v>739</v>
      </c>
      <c r="Z476" t="s">
        <v>1376</v>
      </c>
      <c r="AA476" t="s">
        <v>1574</v>
      </c>
      <c r="AB476">
        <v>1</v>
      </c>
      <c r="AC476" t="s">
        <v>1387</v>
      </c>
      <c r="AD476" t="s">
        <v>1378</v>
      </c>
      <c r="AE476" t="s">
        <v>1153</v>
      </c>
    </row>
    <row r="477" spans="1:34">
      <c r="A477" t="s">
        <v>479</v>
      </c>
      <c r="B477" t="s">
        <v>727</v>
      </c>
      <c r="C477" t="s">
        <v>1955</v>
      </c>
      <c r="D477" t="s">
        <v>1956</v>
      </c>
      <c r="E477" t="s">
        <v>2241</v>
      </c>
      <c r="F477">
        <v>4.28</v>
      </c>
      <c r="G477">
        <v>7</v>
      </c>
      <c r="H477">
        <v>2</v>
      </c>
      <c r="I477">
        <v>1.0740000000000001</v>
      </c>
      <c r="J477" t="s">
        <v>755</v>
      </c>
      <c r="K477" t="s">
        <v>747</v>
      </c>
      <c r="L477" t="s">
        <v>2239</v>
      </c>
      <c r="M477" s="5" t="str">
        <f t="shared" si="14"/>
        <v>https://www.functionaldevices.com/downloads/datasheets/RIBTW24B-BCAI.pdf</v>
      </c>
      <c r="N477" t="s">
        <v>2242</v>
      </c>
      <c r="O477" s="4" t="str">
        <f t="shared" si="15"/>
        <v>https://www.functionaldevices.com/downloads/products/RIBTW24B-BCAI-N4.jpg</v>
      </c>
      <c r="P477" t="s">
        <v>2243</v>
      </c>
      <c r="Q477">
        <v>1</v>
      </c>
      <c r="R477" t="s">
        <v>1961</v>
      </c>
      <c r="S477" t="s">
        <v>736</v>
      </c>
      <c r="T477" t="s">
        <v>737</v>
      </c>
      <c r="V477" t="s">
        <v>738</v>
      </c>
      <c r="W477" t="s">
        <v>737</v>
      </c>
      <c r="X477" t="s">
        <v>737</v>
      </c>
      <c r="Y477" t="s">
        <v>739</v>
      </c>
      <c r="Z477" t="s">
        <v>1376</v>
      </c>
      <c r="AA477" t="s">
        <v>1574</v>
      </c>
      <c r="AB477">
        <v>1</v>
      </c>
      <c r="AC477" t="s">
        <v>1387</v>
      </c>
      <c r="AD477" t="s">
        <v>1378</v>
      </c>
      <c r="AE477" t="s">
        <v>1153</v>
      </c>
    </row>
    <row r="478" spans="1:34">
      <c r="A478" t="s">
        <v>480</v>
      </c>
      <c r="B478" t="s">
        <v>727</v>
      </c>
      <c r="C478" t="s">
        <v>1955</v>
      </c>
      <c r="D478" t="s">
        <v>1956</v>
      </c>
      <c r="E478" t="s">
        <v>2244</v>
      </c>
      <c r="F478">
        <v>4.28</v>
      </c>
      <c r="G478">
        <v>7</v>
      </c>
      <c r="H478">
        <v>2</v>
      </c>
      <c r="I478">
        <v>1.0740000000000001</v>
      </c>
      <c r="J478" t="s">
        <v>755</v>
      </c>
      <c r="K478" t="s">
        <v>747</v>
      </c>
      <c r="L478" t="s">
        <v>2245</v>
      </c>
      <c r="M478" s="5" t="str">
        <f t="shared" si="14"/>
        <v>https://www.functionaldevices.com/downloads/datasheets/RIBTW24B-BCAO.pdf</v>
      </c>
      <c r="N478" t="s">
        <v>2246</v>
      </c>
      <c r="O478" s="4" t="str">
        <f t="shared" si="15"/>
        <v>https://www.functionaldevices.com/downloads/products/RIBTW24B-BCAO.jpg</v>
      </c>
      <c r="P478" t="s">
        <v>2247</v>
      </c>
      <c r="Q478">
        <v>1</v>
      </c>
      <c r="R478" t="s">
        <v>2214</v>
      </c>
      <c r="S478" t="s">
        <v>736</v>
      </c>
      <c r="T478" t="s">
        <v>737</v>
      </c>
      <c r="V478" t="s">
        <v>738</v>
      </c>
      <c r="W478" t="s">
        <v>737</v>
      </c>
      <c r="X478" t="s">
        <v>737</v>
      </c>
      <c r="Y478" t="s">
        <v>739</v>
      </c>
      <c r="Z478" t="s">
        <v>1376</v>
      </c>
      <c r="AA478" t="s">
        <v>1574</v>
      </c>
      <c r="AB478">
        <v>1</v>
      </c>
      <c r="AC478" t="s">
        <v>1387</v>
      </c>
      <c r="AD478" t="s">
        <v>1378</v>
      </c>
      <c r="AE478" t="s">
        <v>1153</v>
      </c>
    </row>
    <row r="479" spans="1:34">
      <c r="A479" t="s">
        <v>481</v>
      </c>
      <c r="B479" t="s">
        <v>727</v>
      </c>
      <c r="C479" t="s">
        <v>1955</v>
      </c>
      <c r="D479" t="s">
        <v>1962</v>
      </c>
      <c r="E479" t="s">
        <v>2248</v>
      </c>
      <c r="F479">
        <v>4.28</v>
      </c>
      <c r="G479">
        <v>7</v>
      </c>
      <c r="H479">
        <v>2</v>
      </c>
      <c r="I479">
        <v>1.0740000000000001</v>
      </c>
      <c r="J479" t="s">
        <v>755</v>
      </c>
      <c r="K479" t="s">
        <v>747</v>
      </c>
      <c r="L479" t="s">
        <v>2249</v>
      </c>
      <c r="M479" s="5" t="str">
        <f t="shared" si="14"/>
        <v>https://www.functionaldevices.com/downloads/datasheets/RIBTW24B-MBAI.pdf</v>
      </c>
      <c r="N479" t="s">
        <v>2250</v>
      </c>
      <c r="O479" s="4" t="str">
        <f t="shared" si="15"/>
        <v>https://www.functionaldevices.com/downloads/products/RIBTW24B-MBAI.jpg</v>
      </c>
      <c r="P479" t="s">
        <v>1966</v>
      </c>
      <c r="Q479">
        <v>1</v>
      </c>
      <c r="R479" t="s">
        <v>1386</v>
      </c>
      <c r="S479" t="s">
        <v>736</v>
      </c>
      <c r="T479" t="s">
        <v>737</v>
      </c>
      <c r="V479" t="s">
        <v>738</v>
      </c>
      <c r="W479" t="s">
        <v>737</v>
      </c>
      <c r="X479" t="s">
        <v>737</v>
      </c>
      <c r="Y479" t="s">
        <v>739</v>
      </c>
      <c r="Z479" t="s">
        <v>1376</v>
      </c>
      <c r="AA479" t="s">
        <v>1574</v>
      </c>
      <c r="AB479">
        <v>1</v>
      </c>
      <c r="AC479" t="s">
        <v>1387</v>
      </c>
      <c r="AD479" t="s">
        <v>1378</v>
      </c>
      <c r="AE479" t="s">
        <v>1153</v>
      </c>
    </row>
    <row r="480" spans="1:34">
      <c r="A480" t="s">
        <v>482</v>
      </c>
      <c r="B480" t="s">
        <v>727</v>
      </c>
      <c r="C480" t="s">
        <v>1955</v>
      </c>
      <c r="D480" t="s">
        <v>1984</v>
      </c>
      <c r="E480" t="s">
        <v>2251</v>
      </c>
      <c r="F480">
        <v>4.28</v>
      </c>
      <c r="G480">
        <v>7</v>
      </c>
      <c r="H480">
        <v>2</v>
      </c>
      <c r="I480">
        <v>1.0269999999999999</v>
      </c>
      <c r="J480" t="s">
        <v>755</v>
      </c>
      <c r="K480" t="s">
        <v>747</v>
      </c>
      <c r="L480" t="s">
        <v>2252</v>
      </c>
      <c r="M480" s="5" t="str">
        <f t="shared" si="14"/>
        <v>https://www.functionaldevices.com/downloads/datasheets/RIBTW24SB-LNAI.pdf</v>
      </c>
      <c r="N480" t="s">
        <v>2253</v>
      </c>
      <c r="O480" s="4" t="str">
        <f t="shared" si="15"/>
        <v>https://www.functionaldevices.com/downloads/products/RIBTW24SB-LNAI.jpg</v>
      </c>
      <c r="P480" t="s">
        <v>2022</v>
      </c>
      <c r="Q480">
        <v>1</v>
      </c>
      <c r="R480" t="s">
        <v>1989</v>
      </c>
      <c r="S480" t="s">
        <v>736</v>
      </c>
      <c r="T480" t="s">
        <v>737</v>
      </c>
      <c r="V480" t="s">
        <v>738</v>
      </c>
      <c r="W480" t="s">
        <v>737</v>
      </c>
      <c r="X480" t="s">
        <v>737</v>
      </c>
      <c r="Y480" t="s">
        <v>739</v>
      </c>
      <c r="Z480" t="s">
        <v>1376</v>
      </c>
      <c r="AA480" t="s">
        <v>1574</v>
      </c>
      <c r="AB480">
        <v>1</v>
      </c>
      <c r="AC480" t="s">
        <v>1672</v>
      </c>
      <c r="AD480" t="s">
        <v>1378</v>
      </c>
      <c r="AE480" t="s">
        <v>1153</v>
      </c>
    </row>
    <row r="481" spans="1:31">
      <c r="A481" t="s">
        <v>483</v>
      </c>
      <c r="B481" t="s">
        <v>727</v>
      </c>
      <c r="C481" t="s">
        <v>1955</v>
      </c>
      <c r="D481" t="s">
        <v>1984</v>
      </c>
      <c r="E481" t="s">
        <v>2254</v>
      </c>
      <c r="F481">
        <v>4.28</v>
      </c>
      <c r="G481">
        <v>7</v>
      </c>
      <c r="H481">
        <v>2</v>
      </c>
      <c r="I481">
        <v>1.0269999999999999</v>
      </c>
      <c r="J481" t="s">
        <v>755</v>
      </c>
      <c r="K481" t="s">
        <v>747</v>
      </c>
      <c r="L481" t="s">
        <v>2252</v>
      </c>
      <c r="M481" s="5" t="str">
        <f t="shared" si="14"/>
        <v>https://www.functionaldevices.com/downloads/datasheets/RIBTW24SB-LNAI.pdf</v>
      </c>
      <c r="N481" t="s">
        <v>2255</v>
      </c>
      <c r="O481" s="4" t="str">
        <f t="shared" si="15"/>
        <v>https://www.functionaldevices.com/downloads/products/RIBTW24SB-LNAI-N4.jpg</v>
      </c>
      <c r="P481" t="s">
        <v>2256</v>
      </c>
      <c r="Q481">
        <v>1</v>
      </c>
      <c r="R481" t="s">
        <v>1989</v>
      </c>
      <c r="S481" t="s">
        <v>736</v>
      </c>
      <c r="T481" t="s">
        <v>737</v>
      </c>
      <c r="V481" t="s">
        <v>738</v>
      </c>
      <c r="W481" t="s">
        <v>737</v>
      </c>
      <c r="X481" t="s">
        <v>737</v>
      </c>
      <c r="Y481" t="s">
        <v>739</v>
      </c>
      <c r="Z481" t="s">
        <v>1376</v>
      </c>
      <c r="AA481" t="s">
        <v>1574</v>
      </c>
      <c r="AB481">
        <v>1</v>
      </c>
      <c r="AC481" t="s">
        <v>1672</v>
      </c>
      <c r="AD481" t="s">
        <v>1378</v>
      </c>
      <c r="AE481" t="s">
        <v>1153</v>
      </c>
    </row>
    <row r="482" spans="1:31">
      <c r="A482" t="s">
        <v>484</v>
      </c>
      <c r="B482" t="s">
        <v>727</v>
      </c>
      <c r="C482" t="s">
        <v>1955</v>
      </c>
      <c r="D482" t="s">
        <v>1984</v>
      </c>
      <c r="E482" t="s">
        <v>2257</v>
      </c>
      <c r="F482">
        <v>4.28</v>
      </c>
      <c r="G482">
        <v>7</v>
      </c>
      <c r="H482">
        <v>2</v>
      </c>
      <c r="I482">
        <v>1.0269999999999999</v>
      </c>
      <c r="J482" t="s">
        <v>755</v>
      </c>
      <c r="K482" t="s">
        <v>747</v>
      </c>
      <c r="L482" t="s">
        <v>2252</v>
      </c>
      <c r="M482" s="5" t="str">
        <f t="shared" si="14"/>
        <v>https://www.functionaldevices.com/downloads/datasheets/RIBTW24SB-LNAI.pdf</v>
      </c>
      <c r="N482" t="s">
        <v>2253</v>
      </c>
      <c r="O482" s="4" t="str">
        <f t="shared" si="15"/>
        <v>https://www.functionaldevices.com/downloads/products/RIBTW24SB-LNAI.jpg</v>
      </c>
      <c r="Q482">
        <v>1</v>
      </c>
      <c r="R482" t="s">
        <v>1989</v>
      </c>
      <c r="S482" t="s">
        <v>736</v>
      </c>
      <c r="T482" t="s">
        <v>737</v>
      </c>
      <c r="V482" t="s">
        <v>738</v>
      </c>
      <c r="W482" t="s">
        <v>737</v>
      </c>
      <c r="X482" t="s">
        <v>737</v>
      </c>
      <c r="Y482" t="s">
        <v>739</v>
      </c>
      <c r="Z482" t="s">
        <v>1376</v>
      </c>
      <c r="AA482" t="s">
        <v>1574</v>
      </c>
      <c r="AB482">
        <v>1</v>
      </c>
      <c r="AC482" t="s">
        <v>1672</v>
      </c>
      <c r="AD482" t="s">
        <v>1378</v>
      </c>
      <c r="AE482" t="s">
        <v>1153</v>
      </c>
    </row>
    <row r="483" spans="1:31">
      <c r="A483" t="s">
        <v>485</v>
      </c>
      <c r="B483" t="s">
        <v>727</v>
      </c>
      <c r="C483" t="s">
        <v>1955</v>
      </c>
      <c r="D483" t="s">
        <v>1984</v>
      </c>
      <c r="E483" t="s">
        <v>2258</v>
      </c>
      <c r="F483">
        <v>4.28</v>
      </c>
      <c r="G483">
        <v>7</v>
      </c>
      <c r="H483">
        <v>2</v>
      </c>
      <c r="I483">
        <v>1.02</v>
      </c>
      <c r="J483" t="s">
        <v>755</v>
      </c>
      <c r="K483" t="s">
        <v>747</v>
      </c>
      <c r="L483" t="s">
        <v>2259</v>
      </c>
      <c r="M483" s="5" t="str">
        <f t="shared" si="14"/>
        <v>https://www.functionaldevices.com/downloads/datasheets/RIBTW24SB-LNT2.pdf</v>
      </c>
      <c r="N483" t="s">
        <v>2260</v>
      </c>
      <c r="O483" s="4" t="str">
        <f t="shared" si="15"/>
        <v>https://www.functionaldevices.com/downloads/products/RIBTW24SB-LNT2.jpg</v>
      </c>
      <c r="P483" t="s">
        <v>2026</v>
      </c>
      <c r="Q483">
        <v>1</v>
      </c>
      <c r="R483" t="s">
        <v>1989</v>
      </c>
      <c r="S483" t="s">
        <v>736</v>
      </c>
      <c r="T483" t="s">
        <v>737</v>
      </c>
      <c r="V483" t="s">
        <v>738</v>
      </c>
      <c r="W483" t="s">
        <v>737</v>
      </c>
      <c r="X483" t="s">
        <v>737</v>
      </c>
      <c r="Y483" t="s">
        <v>739</v>
      </c>
      <c r="Z483" t="s">
        <v>1376</v>
      </c>
      <c r="AA483" t="s">
        <v>1574</v>
      </c>
      <c r="AB483">
        <v>1</v>
      </c>
      <c r="AC483" t="s">
        <v>1672</v>
      </c>
      <c r="AD483" t="s">
        <v>1378</v>
      </c>
      <c r="AE483" t="s">
        <v>1153</v>
      </c>
    </row>
    <row r="484" spans="1:31">
      <c r="A484" t="s">
        <v>486</v>
      </c>
      <c r="B484" t="s">
        <v>727</v>
      </c>
      <c r="C484" t="s">
        <v>1955</v>
      </c>
      <c r="D484" t="s">
        <v>1984</v>
      </c>
      <c r="E484" t="s">
        <v>2261</v>
      </c>
      <c r="F484">
        <v>4.28</v>
      </c>
      <c r="G484">
        <v>7</v>
      </c>
      <c r="H484">
        <v>2</v>
      </c>
      <c r="I484">
        <v>1.02</v>
      </c>
      <c r="J484" t="s">
        <v>755</v>
      </c>
      <c r="K484" t="s">
        <v>747</v>
      </c>
      <c r="L484" t="s">
        <v>2259</v>
      </c>
      <c r="M484" s="5" t="str">
        <f t="shared" si="14"/>
        <v>https://www.functionaldevices.com/downloads/datasheets/RIBTW24SB-LNT2.pdf</v>
      </c>
      <c r="N484" t="s">
        <v>2262</v>
      </c>
      <c r="O484" s="4" t="str">
        <f t="shared" si="15"/>
        <v>https://www.functionaldevices.com/downloads/products/RIBTW24SB-LNT2-N4.jpg</v>
      </c>
      <c r="P484" t="s">
        <v>2263</v>
      </c>
      <c r="Q484">
        <v>1</v>
      </c>
      <c r="R484" t="s">
        <v>1989</v>
      </c>
      <c r="S484" t="s">
        <v>736</v>
      </c>
      <c r="T484" t="s">
        <v>737</v>
      </c>
      <c r="V484" t="s">
        <v>738</v>
      </c>
      <c r="W484" t="s">
        <v>737</v>
      </c>
      <c r="X484" t="s">
        <v>737</v>
      </c>
      <c r="Y484" t="s">
        <v>739</v>
      </c>
      <c r="Z484" t="s">
        <v>1376</v>
      </c>
      <c r="AA484" t="s">
        <v>1574</v>
      </c>
      <c r="AB484">
        <v>1</v>
      </c>
      <c r="AC484" t="s">
        <v>1672</v>
      </c>
      <c r="AD484" t="s">
        <v>1378</v>
      </c>
      <c r="AE484" t="s">
        <v>1153</v>
      </c>
    </row>
    <row r="485" spans="1:31">
      <c r="A485" t="s">
        <v>487</v>
      </c>
      <c r="B485" t="s">
        <v>727</v>
      </c>
      <c r="C485" t="s">
        <v>1955</v>
      </c>
      <c r="D485" t="s">
        <v>1984</v>
      </c>
      <c r="E485" t="s">
        <v>2264</v>
      </c>
      <c r="F485">
        <v>4.28</v>
      </c>
      <c r="G485">
        <v>7</v>
      </c>
      <c r="H485">
        <v>2</v>
      </c>
      <c r="I485">
        <v>0.47599999999999998</v>
      </c>
      <c r="J485" t="s">
        <v>755</v>
      </c>
      <c r="K485" t="s">
        <v>747</v>
      </c>
      <c r="L485" t="s">
        <v>2265</v>
      </c>
      <c r="M485" s="5" t="str">
        <f t="shared" si="14"/>
        <v>https://www.functionaldevices.com/downloads/datasheets/RIBTW24SB-LNT3.pdf</v>
      </c>
      <c r="N485" t="s">
        <v>2266</v>
      </c>
      <c r="O485" s="4" t="str">
        <f t="shared" si="15"/>
        <v>https://www.functionaldevices.com/downloads/products/RIBTW24SB-LNT3.jpg</v>
      </c>
      <c r="P485" t="s">
        <v>2029</v>
      </c>
      <c r="Q485">
        <v>1</v>
      </c>
      <c r="R485" t="s">
        <v>1989</v>
      </c>
      <c r="S485" t="s">
        <v>736</v>
      </c>
      <c r="T485" t="s">
        <v>737</v>
      </c>
      <c r="V485" t="s">
        <v>738</v>
      </c>
      <c r="W485" t="s">
        <v>737</v>
      </c>
      <c r="X485" t="s">
        <v>737</v>
      </c>
      <c r="Y485" t="s">
        <v>739</v>
      </c>
      <c r="Z485" t="s">
        <v>1376</v>
      </c>
      <c r="AA485" t="s">
        <v>1574</v>
      </c>
      <c r="AB485">
        <v>1</v>
      </c>
      <c r="AC485" t="s">
        <v>1672</v>
      </c>
      <c r="AD485" t="s">
        <v>1378</v>
      </c>
      <c r="AE485" t="s">
        <v>1153</v>
      </c>
    </row>
    <row r="486" spans="1:31">
      <c r="A486" t="s">
        <v>488</v>
      </c>
      <c r="B486" t="s">
        <v>727</v>
      </c>
      <c r="C486" t="s">
        <v>1955</v>
      </c>
      <c r="D486" t="s">
        <v>1956</v>
      </c>
      <c r="E486" t="s">
        <v>2267</v>
      </c>
      <c r="F486">
        <v>4.28</v>
      </c>
      <c r="G486">
        <v>7</v>
      </c>
      <c r="H486">
        <v>2</v>
      </c>
      <c r="I486">
        <v>1.0920000000000001</v>
      </c>
      <c r="J486" t="s">
        <v>755</v>
      </c>
      <c r="K486" t="s">
        <v>747</v>
      </c>
      <c r="L486" t="s">
        <v>2268</v>
      </c>
      <c r="M486" s="5" t="str">
        <f t="shared" si="14"/>
        <v>https://www.functionaldevices.com/downloads/datasheets/RIBTWX2401B-BC.pdf</v>
      </c>
      <c r="N486" t="s">
        <v>2269</v>
      </c>
      <c r="O486" s="4" t="str">
        <f t="shared" si="15"/>
        <v>https://www.functionaldevices.com/downloads/products/RIBTWX2401B-BC.jpg</v>
      </c>
      <c r="P486" t="s">
        <v>1983</v>
      </c>
      <c r="Q486">
        <v>1</v>
      </c>
      <c r="R486" t="s">
        <v>2214</v>
      </c>
      <c r="S486" t="s">
        <v>736</v>
      </c>
      <c r="T486" t="s">
        <v>737</v>
      </c>
      <c r="V486" t="s">
        <v>738</v>
      </c>
      <c r="W486" t="s">
        <v>737</v>
      </c>
      <c r="X486" t="s">
        <v>737</v>
      </c>
      <c r="Y486" t="s">
        <v>739</v>
      </c>
      <c r="Z486" t="s">
        <v>1376</v>
      </c>
      <c r="AA486" t="s">
        <v>1505</v>
      </c>
      <c r="AB486">
        <v>1</v>
      </c>
      <c r="AC486" t="s">
        <v>1387</v>
      </c>
      <c r="AD486" t="s">
        <v>1378</v>
      </c>
      <c r="AE486" t="s">
        <v>1153</v>
      </c>
    </row>
    <row r="487" spans="1:31">
      <c r="A487" t="s">
        <v>489</v>
      </c>
      <c r="B487" t="s">
        <v>727</v>
      </c>
      <c r="C487" t="s">
        <v>1955</v>
      </c>
      <c r="D487" t="s">
        <v>1956</v>
      </c>
      <c r="E487" t="s">
        <v>2270</v>
      </c>
      <c r="F487">
        <v>4.28</v>
      </c>
      <c r="G487">
        <v>7</v>
      </c>
      <c r="H487">
        <v>2</v>
      </c>
      <c r="I487">
        <v>1.06</v>
      </c>
      <c r="J487" t="s">
        <v>755</v>
      </c>
      <c r="K487" t="s">
        <v>747</v>
      </c>
      <c r="L487" t="s">
        <v>2268</v>
      </c>
      <c r="M487" s="5" t="str">
        <f t="shared" si="14"/>
        <v>https://www.functionaldevices.com/downloads/datasheets/RIBTWX2401B-BC.pdf</v>
      </c>
      <c r="N487" t="s">
        <v>2271</v>
      </c>
      <c r="O487" s="4" t="str">
        <f t="shared" si="15"/>
        <v>https://www.functionaldevices.com/downloads/products/RIBTWX2401B-BC-GY.jpg</v>
      </c>
      <c r="Q487">
        <v>1</v>
      </c>
      <c r="R487" t="s">
        <v>2214</v>
      </c>
      <c r="S487" t="s">
        <v>736</v>
      </c>
      <c r="T487" t="s">
        <v>737</v>
      </c>
      <c r="V487" t="s">
        <v>738</v>
      </c>
      <c r="W487" t="s">
        <v>737</v>
      </c>
      <c r="X487" t="s">
        <v>737</v>
      </c>
      <c r="Y487" t="s">
        <v>739</v>
      </c>
      <c r="Z487" t="s">
        <v>1376</v>
      </c>
      <c r="AA487" t="s">
        <v>1505</v>
      </c>
      <c r="AB487">
        <v>1</v>
      </c>
      <c r="AC487" t="s">
        <v>1387</v>
      </c>
      <c r="AD487" t="s">
        <v>1378</v>
      </c>
      <c r="AE487" t="s">
        <v>1153</v>
      </c>
    </row>
    <row r="488" spans="1:31">
      <c r="A488" t="s">
        <v>490</v>
      </c>
      <c r="B488" t="s">
        <v>727</v>
      </c>
      <c r="C488" t="s">
        <v>1955</v>
      </c>
      <c r="D488" t="s">
        <v>1956</v>
      </c>
      <c r="E488" t="s">
        <v>2272</v>
      </c>
      <c r="F488">
        <v>4.28</v>
      </c>
      <c r="G488">
        <v>7</v>
      </c>
      <c r="H488">
        <v>2</v>
      </c>
      <c r="I488">
        <v>1.0920000000000001</v>
      </c>
      <c r="J488" t="s">
        <v>755</v>
      </c>
      <c r="K488" t="s">
        <v>747</v>
      </c>
      <c r="L488" t="s">
        <v>2268</v>
      </c>
      <c r="M488" s="5" t="str">
        <f t="shared" si="14"/>
        <v>https://www.functionaldevices.com/downloads/datasheets/RIBTWX2401B-BC.pdf</v>
      </c>
      <c r="N488" t="s">
        <v>2273</v>
      </c>
      <c r="O488" s="4" t="str">
        <f t="shared" si="15"/>
        <v>https://www.functionaldevices.com/downloads/products/RIBTWX2401B-BC-N4.jpg</v>
      </c>
      <c r="P488" t="s">
        <v>2274</v>
      </c>
      <c r="Q488">
        <v>1</v>
      </c>
      <c r="R488" t="s">
        <v>1961</v>
      </c>
      <c r="S488" t="s">
        <v>736</v>
      </c>
      <c r="T488" t="s">
        <v>737</v>
      </c>
      <c r="V488" t="s">
        <v>738</v>
      </c>
      <c r="W488" t="s">
        <v>737</v>
      </c>
      <c r="X488" t="s">
        <v>737</v>
      </c>
      <c r="Y488" t="s">
        <v>739</v>
      </c>
      <c r="Z488" t="s">
        <v>1376</v>
      </c>
      <c r="AA488" t="s">
        <v>1505</v>
      </c>
      <c r="AB488">
        <v>1</v>
      </c>
      <c r="AC488" t="s">
        <v>1387</v>
      </c>
      <c r="AD488" t="s">
        <v>1378</v>
      </c>
      <c r="AE488" t="s">
        <v>1153</v>
      </c>
    </row>
    <row r="489" spans="1:31">
      <c r="A489" t="s">
        <v>491</v>
      </c>
      <c r="B489" t="s">
        <v>727</v>
      </c>
      <c r="C489" t="s">
        <v>1955</v>
      </c>
      <c r="D489" t="s">
        <v>1956</v>
      </c>
      <c r="E489" t="s">
        <v>2275</v>
      </c>
      <c r="F489">
        <v>4.28</v>
      </c>
      <c r="G489">
        <v>7</v>
      </c>
      <c r="H489">
        <v>2</v>
      </c>
      <c r="I489">
        <v>1.06</v>
      </c>
      <c r="J489" t="s">
        <v>755</v>
      </c>
      <c r="K489" t="s">
        <v>747</v>
      </c>
      <c r="L489" t="s">
        <v>2268</v>
      </c>
      <c r="M489" s="5" t="str">
        <f t="shared" si="14"/>
        <v>https://www.functionaldevices.com/downloads/datasheets/RIBTWX2401B-BC.pdf</v>
      </c>
      <c r="N489" t="s">
        <v>2276</v>
      </c>
      <c r="O489" s="4" t="str">
        <f t="shared" si="15"/>
        <v>https://www.functionaldevices.com/downloads/products/RIBTWX2401B-BC-N4-GY.jpg</v>
      </c>
      <c r="Q489">
        <v>1</v>
      </c>
      <c r="R489" t="s">
        <v>1961</v>
      </c>
      <c r="S489" t="s">
        <v>736</v>
      </c>
      <c r="T489" t="s">
        <v>737</v>
      </c>
      <c r="V489" t="s">
        <v>738</v>
      </c>
      <c r="W489" t="s">
        <v>737</v>
      </c>
      <c r="X489" t="s">
        <v>737</v>
      </c>
      <c r="Y489" t="s">
        <v>739</v>
      </c>
      <c r="Z489" t="s">
        <v>1376</v>
      </c>
      <c r="AA489" t="s">
        <v>1505</v>
      </c>
      <c r="AB489">
        <v>1</v>
      </c>
      <c r="AC489" t="s">
        <v>1387</v>
      </c>
      <c r="AD489" t="s">
        <v>1378</v>
      </c>
      <c r="AE489" t="s">
        <v>1153</v>
      </c>
    </row>
    <row r="490" spans="1:31">
      <c r="A490" t="s">
        <v>492</v>
      </c>
      <c r="B490" t="s">
        <v>727</v>
      </c>
      <c r="C490" t="s">
        <v>1955</v>
      </c>
      <c r="D490" t="s">
        <v>1984</v>
      </c>
      <c r="E490" t="s">
        <v>2277</v>
      </c>
      <c r="F490">
        <v>4.28</v>
      </c>
      <c r="G490">
        <v>7</v>
      </c>
      <c r="H490">
        <v>2</v>
      </c>
      <c r="I490">
        <v>1.024</v>
      </c>
      <c r="J490" t="s">
        <v>755</v>
      </c>
      <c r="K490" t="s">
        <v>747</v>
      </c>
      <c r="L490" t="s">
        <v>2278</v>
      </c>
      <c r="M490" s="5" t="str">
        <f t="shared" si="14"/>
        <v>https://www.functionaldevices.com/downloads/datasheets/RIBTWX2401SB-LN.pdf</v>
      </c>
      <c r="N490" t="s">
        <v>2279</v>
      </c>
      <c r="O490" s="4" t="str">
        <f t="shared" si="15"/>
        <v>https://www.functionaldevices.com/downloads/products/RIBTWX2401SB-LN.jpg</v>
      </c>
      <c r="P490" t="s">
        <v>1988</v>
      </c>
      <c r="Q490">
        <v>1</v>
      </c>
      <c r="R490" t="s">
        <v>1989</v>
      </c>
      <c r="S490" t="s">
        <v>736</v>
      </c>
      <c r="T490" t="s">
        <v>737</v>
      </c>
      <c r="V490" t="s">
        <v>738</v>
      </c>
      <c r="W490" t="s">
        <v>737</v>
      </c>
      <c r="X490" t="s">
        <v>737</v>
      </c>
      <c r="Y490" t="s">
        <v>739</v>
      </c>
      <c r="Z490" t="s">
        <v>1376</v>
      </c>
      <c r="AA490" t="s">
        <v>1505</v>
      </c>
      <c r="AB490">
        <v>1</v>
      </c>
      <c r="AC490" t="s">
        <v>1672</v>
      </c>
      <c r="AD490" t="s">
        <v>1378</v>
      </c>
      <c r="AE490" t="s">
        <v>1153</v>
      </c>
    </row>
    <row r="491" spans="1:31">
      <c r="A491" t="s">
        <v>493</v>
      </c>
      <c r="B491" t="s">
        <v>727</v>
      </c>
      <c r="C491" t="s">
        <v>1955</v>
      </c>
      <c r="D491" t="s">
        <v>1984</v>
      </c>
      <c r="E491" t="s">
        <v>2280</v>
      </c>
      <c r="F491">
        <v>4.28</v>
      </c>
      <c r="G491">
        <v>7</v>
      </c>
      <c r="H491">
        <v>2</v>
      </c>
      <c r="I491">
        <v>1.0900000000000001</v>
      </c>
      <c r="J491" t="s">
        <v>755</v>
      </c>
      <c r="K491" t="s">
        <v>747</v>
      </c>
      <c r="L491" t="s">
        <v>2278</v>
      </c>
      <c r="M491" s="5" t="str">
        <f t="shared" si="14"/>
        <v>https://www.functionaldevices.com/downloads/datasheets/RIBTWX2401SB-LN.pdf</v>
      </c>
      <c r="N491" t="s">
        <v>2281</v>
      </c>
      <c r="O491" s="4" t="str">
        <f t="shared" si="15"/>
        <v>https://www.functionaldevices.com/downloads/products/RIBTWX2401SB-LN-GY.jpg</v>
      </c>
      <c r="P491" t="s">
        <v>1988</v>
      </c>
      <c r="Q491">
        <v>1</v>
      </c>
      <c r="R491" t="s">
        <v>1989</v>
      </c>
      <c r="S491" t="s">
        <v>736</v>
      </c>
      <c r="T491" t="s">
        <v>737</v>
      </c>
      <c r="V491" t="s">
        <v>738</v>
      </c>
      <c r="W491" t="s">
        <v>737</v>
      </c>
      <c r="X491" t="s">
        <v>737</v>
      </c>
      <c r="Y491" t="s">
        <v>739</v>
      </c>
      <c r="Z491" t="s">
        <v>1376</v>
      </c>
      <c r="AA491" t="s">
        <v>1505</v>
      </c>
      <c r="AB491">
        <v>1</v>
      </c>
      <c r="AC491" t="s">
        <v>1672</v>
      </c>
      <c r="AD491" t="s">
        <v>1378</v>
      </c>
      <c r="AE491" t="s">
        <v>1153</v>
      </c>
    </row>
    <row r="492" spans="1:31">
      <c r="A492" t="s">
        <v>494</v>
      </c>
      <c r="B492" t="s">
        <v>727</v>
      </c>
      <c r="C492" t="s">
        <v>1955</v>
      </c>
      <c r="D492" t="s">
        <v>1984</v>
      </c>
      <c r="E492" t="s">
        <v>2282</v>
      </c>
      <c r="F492">
        <v>4.28</v>
      </c>
      <c r="G492">
        <v>7</v>
      </c>
      <c r="H492">
        <v>2</v>
      </c>
      <c r="I492">
        <v>1.0900000000000001</v>
      </c>
      <c r="J492" t="s">
        <v>755</v>
      </c>
      <c r="K492" t="s">
        <v>747</v>
      </c>
      <c r="L492" t="s">
        <v>2278</v>
      </c>
      <c r="M492" s="5" t="str">
        <f t="shared" si="14"/>
        <v>https://www.functionaldevices.com/downloads/datasheets/RIBTWX2401SB-LN.pdf</v>
      </c>
      <c r="N492" t="s">
        <v>2283</v>
      </c>
      <c r="O492" s="4" t="str">
        <f t="shared" si="15"/>
        <v>https://www.functionaldevices.com/downloads/products/RIBTWX2401SB-LN-N4.jpg</v>
      </c>
      <c r="P492" t="s">
        <v>2284</v>
      </c>
      <c r="Q492">
        <v>1</v>
      </c>
      <c r="R492" t="s">
        <v>1989</v>
      </c>
      <c r="S492" t="s">
        <v>736</v>
      </c>
      <c r="T492" t="s">
        <v>737</v>
      </c>
      <c r="V492" t="s">
        <v>738</v>
      </c>
      <c r="W492" t="s">
        <v>737</v>
      </c>
      <c r="X492" t="s">
        <v>737</v>
      </c>
      <c r="Y492" t="s">
        <v>739</v>
      </c>
      <c r="Z492" t="s">
        <v>1376</v>
      </c>
      <c r="AA492" t="s">
        <v>1505</v>
      </c>
      <c r="AB492">
        <v>1</v>
      </c>
      <c r="AC492" t="s">
        <v>1672</v>
      </c>
      <c r="AD492" t="s">
        <v>1378</v>
      </c>
      <c r="AE492" t="s">
        <v>1153</v>
      </c>
    </row>
    <row r="493" spans="1:31">
      <c r="A493" t="s">
        <v>495</v>
      </c>
      <c r="B493" t="s">
        <v>727</v>
      </c>
      <c r="C493" t="s">
        <v>1955</v>
      </c>
      <c r="D493" t="s">
        <v>1956</v>
      </c>
      <c r="E493" t="s">
        <v>2285</v>
      </c>
      <c r="F493">
        <v>4.28</v>
      </c>
      <c r="G493">
        <v>7</v>
      </c>
      <c r="H493">
        <v>2</v>
      </c>
      <c r="I493">
        <v>1.0920000000000001</v>
      </c>
      <c r="J493" t="s">
        <v>755</v>
      </c>
      <c r="K493" t="s">
        <v>747</v>
      </c>
      <c r="L493" t="s">
        <v>2286</v>
      </c>
      <c r="M493" s="5" t="str">
        <f t="shared" si="14"/>
        <v>https://www.functionaldevices.com/downloads/datasheets/RIBTWX2402B-BC.pdf</v>
      </c>
      <c r="N493" t="s">
        <v>2287</v>
      </c>
      <c r="O493" s="4" t="str">
        <f t="shared" si="15"/>
        <v>https://www.functionaldevices.com/downloads/products/RIBTWX2402B-BC.jpg</v>
      </c>
      <c r="P493" t="s">
        <v>2288</v>
      </c>
      <c r="Q493">
        <v>1</v>
      </c>
      <c r="R493" t="s">
        <v>1961</v>
      </c>
      <c r="S493" t="s">
        <v>736</v>
      </c>
      <c r="T493" t="s">
        <v>737</v>
      </c>
      <c r="V493" t="s">
        <v>738</v>
      </c>
      <c r="W493" t="s">
        <v>737</v>
      </c>
      <c r="X493" t="s">
        <v>737</v>
      </c>
      <c r="Y493" t="s">
        <v>739</v>
      </c>
      <c r="Z493" t="s">
        <v>1376</v>
      </c>
      <c r="AA493" t="s">
        <v>1536</v>
      </c>
      <c r="AB493">
        <v>1</v>
      </c>
      <c r="AC493" t="s">
        <v>1387</v>
      </c>
      <c r="AD493" t="s">
        <v>1378</v>
      </c>
      <c r="AE493" t="s">
        <v>1153</v>
      </c>
    </row>
    <row r="494" spans="1:31">
      <c r="A494" t="s">
        <v>496</v>
      </c>
      <c r="B494" t="s">
        <v>727</v>
      </c>
      <c r="C494" t="s">
        <v>1955</v>
      </c>
      <c r="D494" t="s">
        <v>1956</v>
      </c>
      <c r="E494" t="s">
        <v>2289</v>
      </c>
      <c r="F494">
        <v>4.28</v>
      </c>
      <c r="G494">
        <v>7</v>
      </c>
      <c r="H494">
        <v>2</v>
      </c>
      <c r="I494">
        <v>1.0920000000000001</v>
      </c>
      <c r="J494" t="s">
        <v>755</v>
      </c>
      <c r="K494" t="s">
        <v>747</v>
      </c>
      <c r="L494" t="s">
        <v>2286</v>
      </c>
      <c r="M494" s="5" t="str">
        <f t="shared" si="14"/>
        <v>https://www.functionaldevices.com/downloads/datasheets/RIBTWX2402B-BC.pdf</v>
      </c>
      <c r="N494" t="s">
        <v>2290</v>
      </c>
      <c r="O494" s="4" t="str">
        <f t="shared" si="15"/>
        <v>https://www.functionaldevices.com/downloads/products/RIBTWX2402B-BC-N4.jpg</v>
      </c>
      <c r="P494" t="s">
        <v>2291</v>
      </c>
      <c r="Q494">
        <v>1</v>
      </c>
      <c r="R494" t="s">
        <v>1961</v>
      </c>
      <c r="S494" t="s">
        <v>736</v>
      </c>
      <c r="T494" t="s">
        <v>737</v>
      </c>
      <c r="V494" t="s">
        <v>738</v>
      </c>
      <c r="W494" t="s">
        <v>737</v>
      </c>
      <c r="X494" t="s">
        <v>737</v>
      </c>
      <c r="Y494" t="s">
        <v>739</v>
      </c>
      <c r="Z494" t="s">
        <v>1376</v>
      </c>
      <c r="AA494" t="s">
        <v>1536</v>
      </c>
      <c r="AB494">
        <v>1</v>
      </c>
      <c r="AC494" t="s">
        <v>1387</v>
      </c>
      <c r="AD494" t="s">
        <v>1378</v>
      </c>
      <c r="AE494" t="s">
        <v>1153</v>
      </c>
    </row>
    <row r="495" spans="1:31">
      <c r="A495" t="s">
        <v>497</v>
      </c>
      <c r="B495" t="s">
        <v>727</v>
      </c>
      <c r="C495" t="s">
        <v>1955</v>
      </c>
      <c r="D495" t="s">
        <v>1984</v>
      </c>
      <c r="E495" t="s">
        <v>2292</v>
      </c>
      <c r="F495">
        <v>4.28</v>
      </c>
      <c r="G495">
        <v>7</v>
      </c>
      <c r="H495">
        <v>2</v>
      </c>
      <c r="I495">
        <v>1.024</v>
      </c>
      <c r="J495" t="s">
        <v>755</v>
      </c>
      <c r="K495" t="s">
        <v>747</v>
      </c>
      <c r="L495" t="s">
        <v>2293</v>
      </c>
      <c r="M495" s="5" t="str">
        <f t="shared" si="14"/>
        <v>https://www.functionaldevices.com/downloads/datasheets/RIBTWX2402SB-LN.pdf</v>
      </c>
      <c r="N495" t="s">
        <v>2294</v>
      </c>
      <c r="O495" s="4" t="str">
        <f t="shared" si="15"/>
        <v>https://www.functionaldevices.com/downloads/products/RIBTWX2402SB-LN.jpg</v>
      </c>
      <c r="P495" t="s">
        <v>1996</v>
      </c>
      <c r="Q495">
        <v>1</v>
      </c>
      <c r="R495" t="s">
        <v>1989</v>
      </c>
      <c r="S495" t="s">
        <v>736</v>
      </c>
      <c r="T495" t="s">
        <v>737</v>
      </c>
      <c r="V495" t="s">
        <v>738</v>
      </c>
      <c r="W495" t="s">
        <v>737</v>
      </c>
      <c r="X495" t="s">
        <v>737</v>
      </c>
      <c r="Y495" t="s">
        <v>739</v>
      </c>
      <c r="Z495" t="s">
        <v>1376</v>
      </c>
      <c r="AA495" t="s">
        <v>1536</v>
      </c>
      <c r="AB495">
        <v>1</v>
      </c>
      <c r="AC495" t="s">
        <v>1672</v>
      </c>
      <c r="AD495" t="s">
        <v>1378</v>
      </c>
      <c r="AE495" t="s">
        <v>1153</v>
      </c>
    </row>
    <row r="496" spans="1:31">
      <c r="A496" t="s">
        <v>498</v>
      </c>
      <c r="B496" t="s">
        <v>727</v>
      </c>
      <c r="C496" t="s">
        <v>1955</v>
      </c>
      <c r="D496" t="s">
        <v>1984</v>
      </c>
      <c r="E496" t="s">
        <v>2295</v>
      </c>
      <c r="F496">
        <v>4.28</v>
      </c>
      <c r="G496">
        <v>7</v>
      </c>
      <c r="H496">
        <v>2</v>
      </c>
      <c r="I496">
        <v>1.024</v>
      </c>
      <c r="J496" t="s">
        <v>755</v>
      </c>
      <c r="K496" t="s">
        <v>747</v>
      </c>
      <c r="L496" t="s">
        <v>2293</v>
      </c>
      <c r="M496" s="5" t="str">
        <f t="shared" si="14"/>
        <v>https://www.functionaldevices.com/downloads/datasheets/RIBTWX2402SB-LN.pdf</v>
      </c>
      <c r="N496" t="s">
        <v>2296</v>
      </c>
      <c r="O496" s="4" t="str">
        <f t="shared" si="15"/>
        <v>https://www.functionaldevices.com/downloads/products/RIBTWX2402SB-LN-N4.jpg</v>
      </c>
      <c r="P496" t="s">
        <v>2297</v>
      </c>
      <c r="Q496">
        <v>1</v>
      </c>
      <c r="R496" t="s">
        <v>1989</v>
      </c>
      <c r="S496" t="s">
        <v>736</v>
      </c>
      <c r="T496" t="s">
        <v>737</v>
      </c>
      <c r="V496" t="s">
        <v>738</v>
      </c>
      <c r="W496" t="s">
        <v>737</v>
      </c>
      <c r="X496" t="s">
        <v>737</v>
      </c>
      <c r="Y496" t="s">
        <v>739</v>
      </c>
      <c r="Z496" t="s">
        <v>1376</v>
      </c>
      <c r="AA496" t="s">
        <v>1536</v>
      </c>
      <c r="AB496">
        <v>1</v>
      </c>
      <c r="AC496" t="s">
        <v>1672</v>
      </c>
      <c r="AD496" t="s">
        <v>1378</v>
      </c>
      <c r="AE496" t="s">
        <v>1153</v>
      </c>
    </row>
    <row r="497" spans="1:34">
      <c r="A497" t="s">
        <v>499</v>
      </c>
      <c r="B497" t="s">
        <v>727</v>
      </c>
      <c r="C497" t="s">
        <v>720</v>
      </c>
      <c r="D497" t="s">
        <v>1509</v>
      </c>
      <c r="E497" t="s">
        <v>2298</v>
      </c>
      <c r="F497">
        <v>1.7</v>
      </c>
      <c r="G497">
        <v>2.8</v>
      </c>
      <c r="H497">
        <v>1.5</v>
      </c>
      <c r="I497">
        <v>0.36799999999999999</v>
      </c>
      <c r="J497" t="s">
        <v>755</v>
      </c>
      <c r="K497" t="s">
        <v>747</v>
      </c>
      <c r="L497" t="s">
        <v>2299</v>
      </c>
      <c r="M497" s="5" t="str">
        <f t="shared" si="14"/>
        <v>https://www.functionaldevices.com/downloads/datasheets/RIBU1C.pdf</v>
      </c>
      <c r="N497" t="s">
        <v>2300</v>
      </c>
      <c r="O497" s="4" t="str">
        <f t="shared" si="15"/>
        <v>https://www.functionaldevices.com/downloads/products/RIBU1C.jpg</v>
      </c>
      <c r="Q497">
        <v>1</v>
      </c>
      <c r="R497" t="s">
        <v>1375</v>
      </c>
      <c r="S497" t="s">
        <v>736</v>
      </c>
      <c r="T497" t="s">
        <v>737</v>
      </c>
      <c r="V497" t="s">
        <v>738</v>
      </c>
      <c r="W497" t="s">
        <v>737</v>
      </c>
      <c r="X497" t="s">
        <v>737</v>
      </c>
      <c r="Y497" t="s">
        <v>739</v>
      </c>
      <c r="Z497" t="s">
        <v>1348</v>
      </c>
      <c r="AA497" t="s">
        <v>1948</v>
      </c>
      <c r="AB497">
        <v>1</v>
      </c>
      <c r="AC497" t="s">
        <v>1387</v>
      </c>
      <c r="AD497" t="s">
        <v>1378</v>
      </c>
      <c r="AE497" t="s">
        <v>1153</v>
      </c>
      <c r="AG497" t="s">
        <v>1316</v>
      </c>
      <c r="AH497" t="s">
        <v>802</v>
      </c>
    </row>
    <row r="498" spans="1:34">
      <c r="A498" t="s">
        <v>500</v>
      </c>
      <c r="B498" t="s">
        <v>727</v>
      </c>
      <c r="C498" t="s">
        <v>720</v>
      </c>
      <c r="D498" t="s">
        <v>1509</v>
      </c>
      <c r="E498" t="s">
        <v>2301</v>
      </c>
      <c r="F498">
        <v>1.7</v>
      </c>
      <c r="G498">
        <v>2.8</v>
      </c>
      <c r="H498">
        <v>1.5</v>
      </c>
      <c r="I498">
        <v>36.799999999999997</v>
      </c>
      <c r="J498" t="s">
        <v>755</v>
      </c>
      <c r="K498" t="s">
        <v>747</v>
      </c>
      <c r="L498" t="s">
        <v>2302</v>
      </c>
      <c r="M498" s="5" t="str">
        <f t="shared" si="14"/>
        <v>https://www.functionaldevices.com/downloads/datasheets/RIBU1C-100PACK.pdf</v>
      </c>
      <c r="N498" t="s">
        <v>2300</v>
      </c>
      <c r="O498" s="4" t="str">
        <f t="shared" si="15"/>
        <v>https://www.functionaldevices.com/downloads/products/RIBU1C.jpg</v>
      </c>
      <c r="Q498">
        <v>100</v>
      </c>
      <c r="R498" t="s">
        <v>1375</v>
      </c>
      <c r="S498" t="s">
        <v>736</v>
      </c>
      <c r="T498" t="s">
        <v>737</v>
      </c>
      <c r="V498" t="s">
        <v>738</v>
      </c>
      <c r="W498" t="s">
        <v>737</v>
      </c>
      <c r="X498" t="s">
        <v>737</v>
      </c>
      <c r="Y498" t="s">
        <v>739</v>
      </c>
      <c r="Z498" t="s">
        <v>1348</v>
      </c>
      <c r="AA498" t="s">
        <v>1948</v>
      </c>
      <c r="AB498">
        <v>1</v>
      </c>
      <c r="AC498" t="s">
        <v>1387</v>
      </c>
      <c r="AD498" t="s">
        <v>1378</v>
      </c>
      <c r="AE498" t="s">
        <v>1153</v>
      </c>
      <c r="AG498" t="s">
        <v>1316</v>
      </c>
      <c r="AH498" t="s">
        <v>802</v>
      </c>
    </row>
    <row r="499" spans="1:34">
      <c r="A499" t="s">
        <v>501</v>
      </c>
      <c r="B499" t="s">
        <v>727</v>
      </c>
      <c r="C499" t="s">
        <v>720</v>
      </c>
      <c r="D499" t="s">
        <v>1509</v>
      </c>
      <c r="E499" t="s">
        <v>2303</v>
      </c>
      <c r="F499">
        <v>1.7</v>
      </c>
      <c r="G499">
        <v>2.8</v>
      </c>
      <c r="H499">
        <v>1.5</v>
      </c>
      <c r="I499">
        <v>3.68</v>
      </c>
      <c r="J499" t="s">
        <v>755</v>
      </c>
      <c r="K499" t="s">
        <v>747</v>
      </c>
      <c r="L499" t="s">
        <v>2304</v>
      </c>
      <c r="M499" s="5" t="str">
        <f t="shared" si="14"/>
        <v>https://www.functionaldevices.com/downloads/datasheets/RIBU1C-10PACK.pdf</v>
      </c>
      <c r="N499" t="s">
        <v>2300</v>
      </c>
      <c r="O499" s="4" t="str">
        <f t="shared" si="15"/>
        <v>https://www.functionaldevices.com/downloads/products/RIBU1C.jpg</v>
      </c>
      <c r="Q499">
        <v>10</v>
      </c>
      <c r="R499" t="s">
        <v>1375</v>
      </c>
      <c r="S499" t="s">
        <v>736</v>
      </c>
      <c r="T499" t="s">
        <v>737</v>
      </c>
      <c r="V499" t="s">
        <v>738</v>
      </c>
      <c r="W499" t="s">
        <v>737</v>
      </c>
      <c r="X499" t="s">
        <v>737</v>
      </c>
      <c r="Y499" t="s">
        <v>739</v>
      </c>
      <c r="Z499" t="s">
        <v>1348</v>
      </c>
      <c r="AA499" t="s">
        <v>1948</v>
      </c>
      <c r="AB499">
        <v>1</v>
      </c>
      <c r="AC499" t="s">
        <v>1387</v>
      </c>
      <c r="AD499" t="s">
        <v>1378</v>
      </c>
      <c r="AE499" t="s">
        <v>1153</v>
      </c>
      <c r="AG499" t="s">
        <v>1316</v>
      </c>
      <c r="AH499" t="s">
        <v>802</v>
      </c>
    </row>
    <row r="500" spans="1:34">
      <c r="A500" t="s">
        <v>502</v>
      </c>
      <c r="B500" t="s">
        <v>727</v>
      </c>
      <c r="C500" t="s">
        <v>720</v>
      </c>
      <c r="D500" t="s">
        <v>1509</v>
      </c>
      <c r="E500" t="s">
        <v>2305</v>
      </c>
      <c r="F500">
        <v>1.7</v>
      </c>
      <c r="G500">
        <v>2.8</v>
      </c>
      <c r="H500">
        <v>1.5</v>
      </c>
      <c r="I500">
        <v>9.1999999999999993</v>
      </c>
      <c r="J500" t="s">
        <v>755</v>
      </c>
      <c r="K500" t="s">
        <v>747</v>
      </c>
      <c r="L500" t="s">
        <v>2306</v>
      </c>
      <c r="M500" s="5" t="str">
        <f t="shared" si="14"/>
        <v>https://www.functionaldevices.com/downloads/datasheets/RIBU1C-25PACK.pdf</v>
      </c>
      <c r="N500" t="s">
        <v>2300</v>
      </c>
      <c r="O500" s="4" t="str">
        <f t="shared" si="15"/>
        <v>https://www.functionaldevices.com/downloads/products/RIBU1C.jpg</v>
      </c>
      <c r="Q500">
        <v>25</v>
      </c>
      <c r="R500" t="s">
        <v>1375</v>
      </c>
      <c r="S500" t="s">
        <v>736</v>
      </c>
      <c r="T500" t="s">
        <v>737</v>
      </c>
      <c r="V500" t="s">
        <v>738</v>
      </c>
      <c r="W500" t="s">
        <v>737</v>
      </c>
      <c r="X500" t="s">
        <v>737</v>
      </c>
      <c r="Y500" t="s">
        <v>739</v>
      </c>
      <c r="Z500" t="s">
        <v>1348</v>
      </c>
      <c r="AA500" t="s">
        <v>1948</v>
      </c>
      <c r="AB500">
        <v>1</v>
      </c>
      <c r="AC500" t="s">
        <v>1387</v>
      </c>
      <c r="AD500" t="s">
        <v>1378</v>
      </c>
      <c r="AE500" t="s">
        <v>1153</v>
      </c>
      <c r="AG500" t="s">
        <v>1316</v>
      </c>
      <c r="AH500" t="s">
        <v>802</v>
      </c>
    </row>
    <row r="501" spans="1:34">
      <c r="A501" t="s">
        <v>503</v>
      </c>
      <c r="B501" t="s">
        <v>727</v>
      </c>
      <c r="C501" t="s">
        <v>720</v>
      </c>
      <c r="D501" t="s">
        <v>1509</v>
      </c>
      <c r="E501" t="s">
        <v>2307</v>
      </c>
      <c r="F501">
        <v>1.7</v>
      </c>
      <c r="G501">
        <v>2.8</v>
      </c>
      <c r="H501">
        <v>1.5</v>
      </c>
      <c r="I501">
        <v>1.84</v>
      </c>
      <c r="J501" t="s">
        <v>755</v>
      </c>
      <c r="K501" t="s">
        <v>747</v>
      </c>
      <c r="L501" t="s">
        <v>2308</v>
      </c>
      <c r="M501" s="5" t="str">
        <f t="shared" si="14"/>
        <v>https://www.functionaldevices.com/downloads/datasheets/RIBU1C-5PACK.pdf</v>
      </c>
      <c r="N501" t="s">
        <v>2300</v>
      </c>
      <c r="O501" s="4" t="str">
        <f t="shared" si="15"/>
        <v>https://www.functionaldevices.com/downloads/products/RIBU1C.jpg</v>
      </c>
      <c r="Q501">
        <v>5</v>
      </c>
      <c r="R501" t="s">
        <v>1375</v>
      </c>
      <c r="S501" t="s">
        <v>736</v>
      </c>
      <c r="T501" t="s">
        <v>737</v>
      </c>
      <c r="V501" t="s">
        <v>738</v>
      </c>
      <c r="W501" t="s">
        <v>737</v>
      </c>
      <c r="X501" t="s">
        <v>737</v>
      </c>
      <c r="Y501" t="s">
        <v>739</v>
      </c>
      <c r="Z501" t="s">
        <v>1348</v>
      </c>
      <c r="AA501" t="s">
        <v>1948</v>
      </c>
      <c r="AB501">
        <v>1</v>
      </c>
      <c r="AC501" t="s">
        <v>1387</v>
      </c>
      <c r="AD501" t="s">
        <v>1378</v>
      </c>
      <c r="AE501" t="s">
        <v>1153</v>
      </c>
      <c r="AG501" t="s">
        <v>1316</v>
      </c>
      <c r="AH501" t="s">
        <v>802</v>
      </c>
    </row>
    <row r="502" spans="1:34">
      <c r="A502" t="s">
        <v>504</v>
      </c>
      <c r="B502" t="s">
        <v>727</v>
      </c>
      <c r="C502" t="s">
        <v>720</v>
      </c>
      <c r="D502" t="s">
        <v>1509</v>
      </c>
      <c r="E502" t="s">
        <v>2309</v>
      </c>
      <c r="F502">
        <v>1.7</v>
      </c>
      <c r="G502">
        <v>2.8</v>
      </c>
      <c r="H502">
        <v>1.5</v>
      </c>
      <c r="I502">
        <v>0.37</v>
      </c>
      <c r="J502" t="s">
        <v>755</v>
      </c>
      <c r="K502" t="s">
        <v>747</v>
      </c>
      <c r="L502" t="s">
        <v>2299</v>
      </c>
      <c r="M502" s="5" t="str">
        <f t="shared" si="14"/>
        <v>https://www.functionaldevices.com/downloads/datasheets/RIBU1C.pdf</v>
      </c>
      <c r="N502" t="s">
        <v>2310</v>
      </c>
      <c r="O502" s="4" t="str">
        <f t="shared" si="15"/>
        <v>https://www.functionaldevices.com/downloads/products/RIBU1C-N4.jpg</v>
      </c>
      <c r="P502" t="s">
        <v>1056</v>
      </c>
      <c r="Q502">
        <v>1</v>
      </c>
      <c r="R502" t="s">
        <v>1522</v>
      </c>
      <c r="S502" t="s">
        <v>736</v>
      </c>
      <c r="T502" t="s">
        <v>737</v>
      </c>
      <c r="V502" t="s">
        <v>738</v>
      </c>
      <c r="W502" t="s">
        <v>737</v>
      </c>
      <c r="X502" t="s">
        <v>737</v>
      </c>
      <c r="Y502" t="s">
        <v>1470</v>
      </c>
      <c r="Z502" t="s">
        <v>1348</v>
      </c>
      <c r="AA502" t="s">
        <v>1948</v>
      </c>
      <c r="AB502">
        <v>1</v>
      </c>
      <c r="AC502" t="s">
        <v>1387</v>
      </c>
      <c r="AD502" t="s">
        <v>1378</v>
      </c>
      <c r="AE502" t="s">
        <v>1153</v>
      </c>
      <c r="AG502" t="s">
        <v>1316</v>
      </c>
      <c r="AH502" t="s">
        <v>802</v>
      </c>
    </row>
    <row r="503" spans="1:34">
      <c r="A503" t="s">
        <v>505</v>
      </c>
      <c r="B503" t="s">
        <v>727</v>
      </c>
      <c r="C503" t="s">
        <v>720</v>
      </c>
      <c r="D503" t="s">
        <v>1509</v>
      </c>
      <c r="E503" t="s">
        <v>2311</v>
      </c>
      <c r="F503">
        <v>1.7</v>
      </c>
      <c r="G503">
        <v>2.8</v>
      </c>
      <c r="H503">
        <v>1.5</v>
      </c>
      <c r="I503">
        <v>0.372</v>
      </c>
      <c r="J503" t="s">
        <v>755</v>
      </c>
      <c r="K503" t="s">
        <v>747</v>
      </c>
      <c r="L503" t="s">
        <v>2299</v>
      </c>
      <c r="M503" s="5" t="str">
        <f t="shared" si="14"/>
        <v>https://www.functionaldevices.com/downloads/datasheets/RIBU1C.pdf</v>
      </c>
      <c r="N503" t="s">
        <v>2312</v>
      </c>
      <c r="O503" s="4" t="str">
        <f t="shared" si="15"/>
        <v>https://www.functionaldevices.com/downloads/products/RIBU1C-RD.jpg</v>
      </c>
      <c r="Q503">
        <v>1</v>
      </c>
      <c r="R503" t="s">
        <v>1375</v>
      </c>
      <c r="S503" t="s">
        <v>736</v>
      </c>
      <c r="T503" t="s">
        <v>737</v>
      </c>
      <c r="V503" t="s">
        <v>738</v>
      </c>
      <c r="W503" t="s">
        <v>737</v>
      </c>
      <c r="X503" t="s">
        <v>737</v>
      </c>
      <c r="Y503" t="s">
        <v>1473</v>
      </c>
      <c r="Z503" t="s">
        <v>1348</v>
      </c>
      <c r="AA503" t="s">
        <v>1948</v>
      </c>
      <c r="AB503">
        <v>1</v>
      </c>
      <c r="AC503" t="s">
        <v>1387</v>
      </c>
      <c r="AD503" t="s">
        <v>1378</v>
      </c>
      <c r="AE503" t="s">
        <v>1153</v>
      </c>
      <c r="AG503" t="s">
        <v>1316</v>
      </c>
      <c r="AH503" t="s">
        <v>802</v>
      </c>
    </row>
    <row r="504" spans="1:34">
      <c r="A504" t="s">
        <v>506</v>
      </c>
      <c r="B504" t="s">
        <v>727</v>
      </c>
      <c r="C504" t="s">
        <v>720</v>
      </c>
      <c r="D504" t="s">
        <v>1509</v>
      </c>
      <c r="E504" t="s">
        <v>2313</v>
      </c>
      <c r="F504">
        <v>4</v>
      </c>
      <c r="G504">
        <v>4</v>
      </c>
      <c r="H504">
        <v>1.8</v>
      </c>
      <c r="I504">
        <v>0.57399999999999995</v>
      </c>
      <c r="J504" t="s">
        <v>755</v>
      </c>
      <c r="K504" t="s">
        <v>747</v>
      </c>
      <c r="L504" t="s">
        <v>2314</v>
      </c>
      <c r="M504" s="5" t="str">
        <f t="shared" si="14"/>
        <v>https://www.functionaldevices.com/downloads/datasheets/RIBU1CW.pdf</v>
      </c>
      <c r="N504" t="s">
        <v>2315</v>
      </c>
      <c r="O504" s="4" t="str">
        <f t="shared" si="15"/>
        <v>https://www.functionaldevices.com/downloads/products/RIBU1CW.jpg</v>
      </c>
      <c r="Q504">
        <v>1</v>
      </c>
      <c r="R504" t="s">
        <v>1375</v>
      </c>
      <c r="S504" t="s">
        <v>736</v>
      </c>
      <c r="T504" t="s">
        <v>737</v>
      </c>
      <c r="V504" t="s">
        <v>738</v>
      </c>
      <c r="W504" t="s">
        <v>737</v>
      </c>
      <c r="X504" t="s">
        <v>737</v>
      </c>
      <c r="Y504" t="s">
        <v>739</v>
      </c>
      <c r="Z504" t="s">
        <v>1634</v>
      </c>
      <c r="AA504" t="s">
        <v>1948</v>
      </c>
      <c r="AB504">
        <v>1</v>
      </c>
      <c r="AC504" t="s">
        <v>1387</v>
      </c>
      <c r="AD504" t="s">
        <v>1378</v>
      </c>
      <c r="AE504" t="s">
        <v>1153</v>
      </c>
      <c r="AG504" t="s">
        <v>1316</v>
      </c>
      <c r="AH504" t="s">
        <v>802</v>
      </c>
    </row>
    <row r="505" spans="1:34">
      <c r="A505" t="s">
        <v>507</v>
      </c>
      <c r="B505" t="s">
        <v>727</v>
      </c>
      <c r="C505" t="s">
        <v>720</v>
      </c>
      <c r="D505" t="s">
        <v>1509</v>
      </c>
      <c r="E505" t="s">
        <v>2316</v>
      </c>
      <c r="F505">
        <v>2.2999999999999998</v>
      </c>
      <c r="G505">
        <v>3.2</v>
      </c>
      <c r="H505">
        <v>1.8</v>
      </c>
      <c r="I505">
        <v>0.46800000000000003</v>
      </c>
      <c r="J505" t="s">
        <v>755</v>
      </c>
      <c r="K505" t="s">
        <v>747</v>
      </c>
      <c r="L505" t="s">
        <v>2317</v>
      </c>
      <c r="M505" s="5" t="str">
        <f t="shared" si="14"/>
        <v>https://www.functionaldevices.com/downloads/datasheets/RIBU1S.pdf</v>
      </c>
      <c r="N505" t="s">
        <v>2318</v>
      </c>
      <c r="O505" s="4" t="str">
        <f t="shared" si="15"/>
        <v>https://www.functionaldevices.com/downloads/products/RIBU1S.jpg</v>
      </c>
      <c r="Q505">
        <v>1</v>
      </c>
      <c r="R505" t="s">
        <v>1375</v>
      </c>
      <c r="S505" t="s">
        <v>736</v>
      </c>
      <c r="T505" t="s">
        <v>737</v>
      </c>
      <c r="V505" t="s">
        <v>738</v>
      </c>
      <c r="W505" t="s">
        <v>737</v>
      </c>
      <c r="X505" t="s">
        <v>737</v>
      </c>
      <c r="Y505" t="s">
        <v>739</v>
      </c>
      <c r="Z505" t="s">
        <v>1348</v>
      </c>
      <c r="AA505" t="s">
        <v>1948</v>
      </c>
      <c r="AB505">
        <v>1</v>
      </c>
      <c r="AC505" t="s">
        <v>1343</v>
      </c>
      <c r="AD505" t="s">
        <v>1378</v>
      </c>
      <c r="AE505" t="s">
        <v>1153</v>
      </c>
      <c r="AG505" t="s">
        <v>1316</v>
      </c>
      <c r="AH505" t="s">
        <v>802</v>
      </c>
    </row>
    <row r="506" spans="1:34">
      <c r="A506" t="s">
        <v>508</v>
      </c>
      <c r="B506" t="s">
        <v>727</v>
      </c>
      <c r="C506" t="s">
        <v>720</v>
      </c>
      <c r="D506" t="s">
        <v>1509</v>
      </c>
      <c r="E506" t="s">
        <v>2319</v>
      </c>
      <c r="F506">
        <v>2.2999999999999998</v>
      </c>
      <c r="G506">
        <v>3.2</v>
      </c>
      <c r="H506">
        <v>1.8</v>
      </c>
      <c r="I506">
        <v>0.52700000000000002</v>
      </c>
      <c r="J506" t="s">
        <v>755</v>
      </c>
      <c r="K506" t="s">
        <v>747</v>
      </c>
      <c r="L506" t="s">
        <v>2320</v>
      </c>
      <c r="M506" s="5" t="str">
        <f t="shared" si="14"/>
        <v>https://www.functionaldevices.com/downloads/datasheets/RIBU1SC.pdf</v>
      </c>
      <c r="N506" t="s">
        <v>2321</v>
      </c>
      <c r="O506" s="4" t="str">
        <f t="shared" si="15"/>
        <v>https://www.functionaldevices.com/downloads/products/RIBU1SC.jpg</v>
      </c>
      <c r="Q506">
        <v>1</v>
      </c>
      <c r="R506" t="s">
        <v>1375</v>
      </c>
      <c r="S506" t="s">
        <v>736</v>
      </c>
      <c r="T506" t="s">
        <v>737</v>
      </c>
      <c r="V506" t="s">
        <v>738</v>
      </c>
      <c r="W506" t="s">
        <v>737</v>
      </c>
      <c r="X506" t="s">
        <v>737</v>
      </c>
      <c r="Y506" t="s">
        <v>739</v>
      </c>
      <c r="Z506" t="s">
        <v>1348</v>
      </c>
      <c r="AA506" t="s">
        <v>1948</v>
      </c>
      <c r="AB506">
        <v>1</v>
      </c>
      <c r="AC506" t="s">
        <v>1387</v>
      </c>
      <c r="AD506" t="s">
        <v>1378</v>
      </c>
      <c r="AE506" t="s">
        <v>1153</v>
      </c>
      <c r="AG506" t="s">
        <v>1316</v>
      </c>
      <c r="AH506" t="s">
        <v>802</v>
      </c>
    </row>
    <row r="507" spans="1:34">
      <c r="A507" t="s">
        <v>509</v>
      </c>
      <c r="B507" t="s">
        <v>727</v>
      </c>
      <c r="C507" t="s">
        <v>720</v>
      </c>
      <c r="D507" t="s">
        <v>1509</v>
      </c>
      <c r="E507" t="s">
        <v>2322</v>
      </c>
      <c r="F507">
        <v>2.2999999999999998</v>
      </c>
      <c r="G507">
        <v>3.2</v>
      </c>
      <c r="H507">
        <v>1.8</v>
      </c>
      <c r="I507">
        <v>0.53700000000000003</v>
      </c>
      <c r="J507" t="s">
        <v>755</v>
      </c>
      <c r="K507" t="s">
        <v>747</v>
      </c>
      <c r="L507" t="s">
        <v>2323</v>
      </c>
      <c r="M507" s="5" t="str">
        <f t="shared" si="14"/>
        <v>https://www.functionaldevices.com/downloads/datasheets/RIBU1SM-250.pdf</v>
      </c>
      <c r="N507" t="s">
        <v>2324</v>
      </c>
      <c r="O507" s="4" t="str">
        <f t="shared" si="15"/>
        <v>https://www.functionaldevices.com/downloads/products/RIBU1SM-250.jpg</v>
      </c>
      <c r="Q507">
        <v>1</v>
      </c>
      <c r="R507" t="s">
        <v>1375</v>
      </c>
      <c r="S507" t="s">
        <v>736</v>
      </c>
      <c r="T507" t="s">
        <v>737</v>
      </c>
      <c r="V507" t="s">
        <v>738</v>
      </c>
      <c r="W507" t="s">
        <v>737</v>
      </c>
      <c r="X507" t="s">
        <v>737</v>
      </c>
      <c r="Y507" t="s">
        <v>739</v>
      </c>
      <c r="Z507" t="s">
        <v>1348</v>
      </c>
      <c r="AA507" t="s">
        <v>1948</v>
      </c>
      <c r="AB507">
        <v>1</v>
      </c>
      <c r="AC507" t="s">
        <v>1343</v>
      </c>
      <c r="AD507" t="s">
        <v>1378</v>
      </c>
      <c r="AE507" t="s">
        <v>1153</v>
      </c>
      <c r="AG507" t="s">
        <v>1316</v>
      </c>
      <c r="AH507" t="s">
        <v>802</v>
      </c>
    </row>
    <row r="508" spans="1:34">
      <c r="A508" t="s">
        <v>510</v>
      </c>
      <c r="B508" t="s">
        <v>727</v>
      </c>
      <c r="C508" t="s">
        <v>720</v>
      </c>
      <c r="D508" t="s">
        <v>1509</v>
      </c>
      <c r="E508" t="s">
        <v>2325</v>
      </c>
      <c r="F508">
        <v>2.2999999999999998</v>
      </c>
      <c r="G508">
        <v>3.2</v>
      </c>
      <c r="H508">
        <v>1.8</v>
      </c>
      <c r="I508">
        <v>0.53700000000000003</v>
      </c>
      <c r="J508" t="s">
        <v>755</v>
      </c>
      <c r="K508" t="s">
        <v>747</v>
      </c>
      <c r="L508" t="s">
        <v>2323</v>
      </c>
      <c r="M508" s="5" t="str">
        <f t="shared" si="14"/>
        <v>https://www.functionaldevices.com/downloads/datasheets/RIBU1SM-250.pdf</v>
      </c>
      <c r="N508" t="s">
        <v>2326</v>
      </c>
      <c r="O508" s="4" t="str">
        <f t="shared" si="15"/>
        <v>https://www.functionaldevices.com/downloads/products/RIBU1SM-250-NC.jpg</v>
      </c>
      <c r="Q508">
        <v>1</v>
      </c>
      <c r="R508" t="s">
        <v>1375</v>
      </c>
      <c r="S508" t="s">
        <v>736</v>
      </c>
      <c r="T508" t="s">
        <v>737</v>
      </c>
      <c r="V508" t="s">
        <v>738</v>
      </c>
      <c r="W508" t="s">
        <v>737</v>
      </c>
      <c r="X508" t="s">
        <v>737</v>
      </c>
      <c r="Y508" t="s">
        <v>739</v>
      </c>
      <c r="Z508" t="s">
        <v>1348</v>
      </c>
      <c r="AA508" t="s">
        <v>1948</v>
      </c>
      <c r="AB508">
        <v>1</v>
      </c>
      <c r="AC508" t="s">
        <v>1453</v>
      </c>
      <c r="AD508" t="s">
        <v>1378</v>
      </c>
      <c r="AE508" t="s">
        <v>1153</v>
      </c>
      <c r="AG508" t="s">
        <v>1316</v>
      </c>
      <c r="AH508" t="s">
        <v>802</v>
      </c>
    </row>
    <row r="509" spans="1:34">
      <c r="A509" t="s">
        <v>511</v>
      </c>
      <c r="B509" t="s">
        <v>727</v>
      </c>
      <c r="C509" t="s">
        <v>720</v>
      </c>
      <c r="D509" t="s">
        <v>1509</v>
      </c>
      <c r="E509" t="s">
        <v>2327</v>
      </c>
      <c r="F509">
        <v>2.2999999999999998</v>
      </c>
      <c r="G509">
        <v>3.2</v>
      </c>
      <c r="H509">
        <v>1.8</v>
      </c>
      <c r="I509">
        <v>0.47</v>
      </c>
      <c r="J509" t="s">
        <v>755</v>
      </c>
      <c r="K509" t="s">
        <v>747</v>
      </c>
      <c r="L509" t="s">
        <v>2317</v>
      </c>
      <c r="M509" s="5" t="str">
        <f t="shared" si="14"/>
        <v>https://www.functionaldevices.com/downloads/datasheets/RIBU1S.pdf</v>
      </c>
      <c r="N509" t="s">
        <v>2328</v>
      </c>
      <c r="O509" s="4" t="str">
        <f t="shared" si="15"/>
        <v>https://www.functionaldevices.com/downloads/products/RIBU1S-NC.jpg</v>
      </c>
      <c r="Q509">
        <v>1</v>
      </c>
      <c r="R509" t="s">
        <v>1375</v>
      </c>
      <c r="S509" t="s">
        <v>736</v>
      </c>
      <c r="T509" t="s">
        <v>737</v>
      </c>
      <c r="V509" t="s">
        <v>738</v>
      </c>
      <c r="W509" t="s">
        <v>737</v>
      </c>
      <c r="X509" t="s">
        <v>737</v>
      </c>
      <c r="Y509" t="s">
        <v>739</v>
      </c>
      <c r="Z509" t="s">
        <v>1348</v>
      </c>
      <c r="AA509" t="s">
        <v>1948</v>
      </c>
      <c r="AB509">
        <v>1</v>
      </c>
      <c r="AC509" t="s">
        <v>1453</v>
      </c>
      <c r="AD509" t="s">
        <v>1378</v>
      </c>
      <c r="AE509" t="s">
        <v>1153</v>
      </c>
      <c r="AG509" t="s">
        <v>1316</v>
      </c>
      <c r="AH509" t="s">
        <v>802</v>
      </c>
    </row>
    <row r="510" spans="1:34">
      <c r="A510" t="s">
        <v>512</v>
      </c>
      <c r="B510" t="s">
        <v>727</v>
      </c>
      <c r="C510" t="s">
        <v>720</v>
      </c>
      <c r="D510" t="s">
        <v>1509</v>
      </c>
      <c r="E510" t="s">
        <v>2329</v>
      </c>
      <c r="F510">
        <v>2.2999999999999998</v>
      </c>
      <c r="G510">
        <v>3.2</v>
      </c>
      <c r="H510">
        <v>1.8</v>
      </c>
      <c r="I510">
        <v>0.64800000000000002</v>
      </c>
      <c r="J510" t="s">
        <v>755</v>
      </c>
      <c r="K510" t="s">
        <v>747</v>
      </c>
      <c r="L510" t="s">
        <v>2330</v>
      </c>
      <c r="M510" s="5" t="str">
        <f t="shared" si="14"/>
        <v>https://www.functionaldevices.com/downloads/datasheets/RIBU2C.pdf</v>
      </c>
      <c r="N510" t="s">
        <v>2331</v>
      </c>
      <c r="O510" s="4" t="str">
        <f t="shared" si="15"/>
        <v>https://www.functionaldevices.com/downloads/products/RIBU2C.jpg</v>
      </c>
      <c r="Q510">
        <v>1</v>
      </c>
      <c r="R510" t="s">
        <v>1375</v>
      </c>
      <c r="S510" t="s">
        <v>736</v>
      </c>
      <c r="T510" t="s">
        <v>737</v>
      </c>
      <c r="V510" t="s">
        <v>738</v>
      </c>
      <c r="W510" t="s">
        <v>737</v>
      </c>
      <c r="X510" t="s">
        <v>737</v>
      </c>
      <c r="Y510" t="s">
        <v>739</v>
      </c>
      <c r="Z510" t="s">
        <v>1348</v>
      </c>
      <c r="AA510" t="s">
        <v>1948</v>
      </c>
      <c r="AB510">
        <v>2</v>
      </c>
      <c r="AC510" t="s">
        <v>1651</v>
      </c>
      <c r="AD510" t="s">
        <v>1378</v>
      </c>
      <c r="AE510" t="s">
        <v>1153</v>
      </c>
      <c r="AG510" t="s">
        <v>1316</v>
      </c>
      <c r="AH510" t="s">
        <v>802</v>
      </c>
    </row>
    <row r="511" spans="1:34">
      <c r="A511" t="s">
        <v>513</v>
      </c>
      <c r="B511" t="s">
        <v>727</v>
      </c>
      <c r="C511" t="s">
        <v>720</v>
      </c>
      <c r="D511" t="s">
        <v>1509</v>
      </c>
      <c r="E511" t="s">
        <v>2332</v>
      </c>
      <c r="F511">
        <v>4</v>
      </c>
      <c r="G511">
        <v>4</v>
      </c>
      <c r="H511">
        <v>1.8</v>
      </c>
      <c r="I511">
        <v>0.87</v>
      </c>
      <c r="J511" t="s">
        <v>755</v>
      </c>
      <c r="K511" t="s">
        <v>747</v>
      </c>
      <c r="L511" t="s">
        <v>2333</v>
      </c>
      <c r="M511" s="5" t="str">
        <f t="shared" si="14"/>
        <v>https://www.functionaldevices.com/downloads/datasheets/RIBU2S2.pdf</v>
      </c>
      <c r="N511" t="s">
        <v>2334</v>
      </c>
      <c r="O511" s="4" t="str">
        <f t="shared" si="15"/>
        <v>https://www.functionaldevices.com/downloads/products/RIBU2S2.jpg</v>
      </c>
      <c r="Q511">
        <v>1</v>
      </c>
      <c r="R511" t="s">
        <v>1375</v>
      </c>
      <c r="S511" t="s">
        <v>736</v>
      </c>
      <c r="T511" t="s">
        <v>737</v>
      </c>
      <c r="V511" t="s">
        <v>738</v>
      </c>
      <c r="W511" t="s">
        <v>737</v>
      </c>
      <c r="X511" t="s">
        <v>737</v>
      </c>
      <c r="Y511" t="s">
        <v>739</v>
      </c>
      <c r="Z511" t="s">
        <v>1348</v>
      </c>
      <c r="AA511" t="s">
        <v>1948</v>
      </c>
      <c r="AB511">
        <v>2</v>
      </c>
      <c r="AC511" t="s">
        <v>2335</v>
      </c>
      <c r="AD511" t="s">
        <v>1378</v>
      </c>
      <c r="AE511" t="s">
        <v>1153</v>
      </c>
      <c r="AG511" t="s">
        <v>1316</v>
      </c>
      <c r="AH511" t="s">
        <v>802</v>
      </c>
    </row>
    <row r="512" spans="1:34">
      <c r="A512" t="s">
        <v>514</v>
      </c>
      <c r="B512" t="s">
        <v>727</v>
      </c>
      <c r="C512" t="s">
        <v>720</v>
      </c>
      <c r="D512" t="s">
        <v>1509</v>
      </c>
      <c r="E512" t="s">
        <v>2336</v>
      </c>
      <c r="F512">
        <v>4</v>
      </c>
      <c r="G512">
        <v>4</v>
      </c>
      <c r="H512">
        <v>1.8</v>
      </c>
      <c r="I512">
        <v>0.88</v>
      </c>
      <c r="J512" t="s">
        <v>755</v>
      </c>
      <c r="K512" t="s">
        <v>747</v>
      </c>
      <c r="L512" t="s">
        <v>2333</v>
      </c>
      <c r="M512" s="5" t="str">
        <f t="shared" si="14"/>
        <v>https://www.functionaldevices.com/downloads/datasheets/RIBU2S2.pdf</v>
      </c>
      <c r="N512" t="s">
        <v>2337</v>
      </c>
      <c r="O512" s="4" t="str">
        <f t="shared" si="15"/>
        <v>https://www.functionaldevices.com/downloads/products/RIBU2S2-NC.jpg</v>
      </c>
      <c r="Q512">
        <v>1</v>
      </c>
      <c r="R512" t="s">
        <v>1375</v>
      </c>
      <c r="S512" t="s">
        <v>736</v>
      </c>
      <c r="T512" t="s">
        <v>737</v>
      </c>
      <c r="V512" t="s">
        <v>738</v>
      </c>
      <c r="W512" t="s">
        <v>737</v>
      </c>
      <c r="X512" t="s">
        <v>737</v>
      </c>
      <c r="Y512" t="s">
        <v>739</v>
      </c>
      <c r="Z512" t="s">
        <v>1348</v>
      </c>
      <c r="AA512" t="s">
        <v>1948</v>
      </c>
      <c r="AB512">
        <v>2</v>
      </c>
      <c r="AC512" t="s">
        <v>2338</v>
      </c>
      <c r="AD512" t="s">
        <v>1378</v>
      </c>
      <c r="AE512" t="s">
        <v>1153</v>
      </c>
      <c r="AG512" t="s">
        <v>1316</v>
      </c>
      <c r="AH512" t="s">
        <v>802</v>
      </c>
    </row>
    <row r="513" spans="1:34">
      <c r="A513" t="s">
        <v>515</v>
      </c>
      <c r="B513" t="s">
        <v>727</v>
      </c>
      <c r="C513" t="s">
        <v>720</v>
      </c>
      <c r="D513" t="s">
        <v>1509</v>
      </c>
      <c r="E513" t="s">
        <v>2339</v>
      </c>
      <c r="F513">
        <v>2.2999999999999998</v>
      </c>
      <c r="G513">
        <v>3.2</v>
      </c>
      <c r="H513">
        <v>1.8</v>
      </c>
      <c r="I513">
        <v>0.65700000000000003</v>
      </c>
      <c r="J513" t="s">
        <v>755</v>
      </c>
      <c r="K513" t="s">
        <v>747</v>
      </c>
      <c r="L513" t="s">
        <v>2340</v>
      </c>
      <c r="M513" s="5" t="str">
        <f t="shared" si="14"/>
        <v>https://www.functionaldevices.com/downloads/datasheets/RIBU2SC.pdf</v>
      </c>
      <c r="N513" t="s">
        <v>2341</v>
      </c>
      <c r="O513" s="4" t="str">
        <f t="shared" si="15"/>
        <v>https://www.functionaldevices.com/downloads/products/RIBU2SC.jpg</v>
      </c>
      <c r="Q513">
        <v>1</v>
      </c>
      <c r="R513" t="s">
        <v>1375</v>
      </c>
      <c r="S513" t="s">
        <v>736</v>
      </c>
      <c r="T513" t="s">
        <v>737</v>
      </c>
      <c r="V513" t="s">
        <v>738</v>
      </c>
      <c r="W513" t="s">
        <v>737</v>
      </c>
      <c r="X513" t="s">
        <v>737</v>
      </c>
      <c r="Y513" t="s">
        <v>739</v>
      </c>
      <c r="Z513" t="s">
        <v>1348</v>
      </c>
      <c r="AA513" t="s">
        <v>1948</v>
      </c>
      <c r="AB513">
        <v>2</v>
      </c>
      <c r="AC513" t="s">
        <v>2342</v>
      </c>
      <c r="AD513" t="s">
        <v>1378</v>
      </c>
      <c r="AE513" t="s">
        <v>1153</v>
      </c>
      <c r="AG513" t="s">
        <v>1316</v>
      </c>
      <c r="AH513" t="s">
        <v>802</v>
      </c>
    </row>
    <row r="514" spans="1:34">
      <c r="A514" t="s">
        <v>516</v>
      </c>
      <c r="B514" t="s">
        <v>727</v>
      </c>
      <c r="C514" t="s">
        <v>720</v>
      </c>
      <c r="D514" t="s">
        <v>1509</v>
      </c>
      <c r="E514" t="s">
        <v>2343</v>
      </c>
      <c r="F514">
        <v>2.2999999999999998</v>
      </c>
      <c r="G514">
        <v>3.2</v>
      </c>
      <c r="H514">
        <v>1.8</v>
      </c>
      <c r="I514">
        <v>0.8</v>
      </c>
      <c r="J514" t="s">
        <v>755</v>
      </c>
      <c r="K514" t="s">
        <v>747</v>
      </c>
      <c r="L514" t="s">
        <v>2340</v>
      </c>
      <c r="M514" s="5" t="str">
        <f t="shared" ref="M514:M577" si="16">HYPERLINK(L514)</f>
        <v>https://www.functionaldevices.com/downloads/datasheets/RIBU2SC.pdf</v>
      </c>
      <c r="N514" t="s">
        <v>2344</v>
      </c>
      <c r="O514" s="4" t="str">
        <f t="shared" ref="O514:O577" si="17">HYPERLINK(N514)</f>
        <v>https://www.functionaldevices.com/downloads/products/RIBU2SC-NC.jpg</v>
      </c>
      <c r="Q514">
        <v>1</v>
      </c>
      <c r="R514" t="s">
        <v>1375</v>
      </c>
      <c r="S514" t="s">
        <v>736</v>
      </c>
      <c r="T514" t="s">
        <v>737</v>
      </c>
      <c r="V514" t="s">
        <v>738</v>
      </c>
      <c r="W514" t="s">
        <v>737</v>
      </c>
      <c r="X514" t="s">
        <v>737</v>
      </c>
      <c r="Y514" t="s">
        <v>739</v>
      </c>
      <c r="Z514" t="s">
        <v>1348</v>
      </c>
      <c r="AA514" t="s">
        <v>1948</v>
      </c>
      <c r="AB514">
        <v>2</v>
      </c>
      <c r="AC514" t="s">
        <v>2345</v>
      </c>
      <c r="AD514" t="s">
        <v>1378</v>
      </c>
      <c r="AE514" t="s">
        <v>1153</v>
      </c>
      <c r="AG514" t="s">
        <v>1316</v>
      </c>
      <c r="AH514" t="s">
        <v>802</v>
      </c>
    </row>
    <row r="515" spans="1:34">
      <c r="A515" t="s">
        <v>517</v>
      </c>
      <c r="B515" t="s">
        <v>727</v>
      </c>
      <c r="C515" t="s">
        <v>774</v>
      </c>
      <c r="D515" t="s">
        <v>2346</v>
      </c>
      <c r="E515" t="s">
        <v>2347</v>
      </c>
      <c r="F515">
        <v>2.2999999999999998</v>
      </c>
      <c r="G515">
        <v>3.2</v>
      </c>
      <c r="H515">
        <v>1.8</v>
      </c>
      <c r="I515">
        <v>0.56799999999999995</v>
      </c>
      <c r="J515" t="s">
        <v>755</v>
      </c>
      <c r="K515" t="s">
        <v>747</v>
      </c>
      <c r="L515" t="s">
        <v>2348</v>
      </c>
      <c r="M515" s="5" t="str">
        <f t="shared" si="16"/>
        <v>https://www.functionaldevices.com/downloads/datasheets/RIBW01B-EN3.pdf</v>
      </c>
      <c r="N515" t="s">
        <v>2349</v>
      </c>
      <c r="O515" s="4" t="str">
        <f t="shared" si="17"/>
        <v>https://www.functionaldevices.com/downloads/products/RIBW01B-EN3.jpg</v>
      </c>
      <c r="P515" t="s">
        <v>2350</v>
      </c>
      <c r="Q515">
        <v>1</v>
      </c>
      <c r="R515" t="s">
        <v>2351</v>
      </c>
      <c r="S515" t="s">
        <v>736</v>
      </c>
      <c r="T515" t="s">
        <v>737</v>
      </c>
      <c r="V515" t="s">
        <v>738</v>
      </c>
      <c r="W515" t="s">
        <v>737</v>
      </c>
      <c r="X515" t="s">
        <v>737</v>
      </c>
      <c r="Y515" t="s">
        <v>739</v>
      </c>
      <c r="Z515" t="s">
        <v>1376</v>
      </c>
      <c r="AA515" t="s">
        <v>1152</v>
      </c>
      <c r="AB515">
        <v>1</v>
      </c>
      <c r="AC515" t="s">
        <v>1387</v>
      </c>
      <c r="AD515" t="s">
        <v>1378</v>
      </c>
      <c r="AE515" t="s">
        <v>1153</v>
      </c>
      <c r="AG515" t="s">
        <v>1316</v>
      </c>
      <c r="AH515" t="s">
        <v>802</v>
      </c>
    </row>
    <row r="516" spans="1:34">
      <c r="A516" t="s">
        <v>518</v>
      </c>
      <c r="B516" t="s">
        <v>727</v>
      </c>
      <c r="C516" t="s">
        <v>774</v>
      </c>
      <c r="D516" t="s">
        <v>2346</v>
      </c>
      <c r="E516" t="s">
        <v>2352</v>
      </c>
      <c r="F516">
        <v>3.75</v>
      </c>
      <c r="G516">
        <v>1.2</v>
      </c>
      <c r="H516">
        <v>1.65</v>
      </c>
      <c r="I516">
        <v>0.28000000000000003</v>
      </c>
      <c r="J516" t="s">
        <v>755</v>
      </c>
      <c r="K516" t="s">
        <v>747</v>
      </c>
      <c r="L516" t="s">
        <v>2353</v>
      </c>
      <c r="M516" s="5" t="str">
        <f t="shared" si="16"/>
        <v>https://www.functionaldevices.com/downloads/datasheets/RIBW01C-EN3.pdf</v>
      </c>
      <c r="N516" t="s">
        <v>2354</v>
      </c>
      <c r="O516" s="4" t="str">
        <f t="shared" si="17"/>
        <v>https://www.functionaldevices.com/downloads/products/RIBW01C-EN3.jpg</v>
      </c>
      <c r="P516" t="s">
        <v>2350</v>
      </c>
      <c r="Q516">
        <v>1</v>
      </c>
      <c r="R516" t="s">
        <v>2351</v>
      </c>
      <c r="S516" t="s">
        <v>736</v>
      </c>
      <c r="T516" t="s">
        <v>737</v>
      </c>
      <c r="V516" t="s">
        <v>738</v>
      </c>
      <c r="W516" t="s">
        <v>737</v>
      </c>
      <c r="X516" t="s">
        <v>737</v>
      </c>
      <c r="Y516" t="s">
        <v>739</v>
      </c>
      <c r="Z516" t="s">
        <v>1311</v>
      </c>
      <c r="AA516" t="s">
        <v>1152</v>
      </c>
      <c r="AB516">
        <v>1</v>
      </c>
      <c r="AC516" t="s">
        <v>1343</v>
      </c>
      <c r="AD516" t="s">
        <v>1378</v>
      </c>
      <c r="AE516" t="s">
        <v>1153</v>
      </c>
      <c r="AG516" t="s">
        <v>1316</v>
      </c>
      <c r="AH516" t="s">
        <v>802</v>
      </c>
    </row>
    <row r="517" spans="1:34">
      <c r="A517" t="s">
        <v>519</v>
      </c>
      <c r="B517" t="s">
        <v>727</v>
      </c>
      <c r="C517" t="s">
        <v>774</v>
      </c>
      <c r="D517" t="s">
        <v>2346</v>
      </c>
      <c r="E517" t="s">
        <v>2355</v>
      </c>
      <c r="F517">
        <v>4</v>
      </c>
      <c r="G517">
        <v>4</v>
      </c>
      <c r="H517">
        <v>1.8</v>
      </c>
      <c r="I517">
        <v>0.66</v>
      </c>
      <c r="J517" t="s">
        <v>755</v>
      </c>
      <c r="K517" t="s">
        <v>747</v>
      </c>
      <c r="L517" t="s">
        <v>2356</v>
      </c>
      <c r="M517" s="5" t="str">
        <f t="shared" si="16"/>
        <v>https://www.functionaldevices.com/downloads/datasheets/RIBW01F600-EN3.pdf</v>
      </c>
      <c r="N517" t="s">
        <v>2357</v>
      </c>
      <c r="O517" s="4" t="str">
        <f t="shared" si="17"/>
        <v>https://www.functionaldevices.com/downloads/products/RIBW01F600-EN3.jpg</v>
      </c>
      <c r="P517" t="s">
        <v>2358</v>
      </c>
      <c r="Q517">
        <v>1</v>
      </c>
      <c r="R517" t="s">
        <v>2351</v>
      </c>
      <c r="S517" t="s">
        <v>736</v>
      </c>
      <c r="T517" t="s">
        <v>737</v>
      </c>
      <c r="V517" t="s">
        <v>738</v>
      </c>
      <c r="W517" t="s">
        <v>737</v>
      </c>
      <c r="X517" t="s">
        <v>737</v>
      </c>
      <c r="Y517" t="s">
        <v>739</v>
      </c>
      <c r="Z517" t="s">
        <v>1311</v>
      </c>
      <c r="AA517" t="s">
        <v>1152</v>
      </c>
      <c r="AE517" t="s">
        <v>1393</v>
      </c>
      <c r="AG517" t="s">
        <v>1316</v>
      </c>
      <c r="AH517" t="s">
        <v>802</v>
      </c>
    </row>
    <row r="518" spans="1:34">
      <c r="A518" t="s">
        <v>520</v>
      </c>
      <c r="B518" t="s">
        <v>727</v>
      </c>
      <c r="C518" t="s">
        <v>774</v>
      </c>
      <c r="D518" t="s">
        <v>2346</v>
      </c>
      <c r="E518" t="s">
        <v>2359</v>
      </c>
      <c r="F518">
        <v>3.75</v>
      </c>
      <c r="G518">
        <v>1.2</v>
      </c>
      <c r="H518">
        <v>1.65</v>
      </c>
      <c r="I518">
        <v>0.28000000000000003</v>
      </c>
      <c r="J518" t="s">
        <v>755</v>
      </c>
      <c r="K518" t="s">
        <v>747</v>
      </c>
      <c r="L518" t="s">
        <v>2360</v>
      </c>
      <c r="M518" s="5" t="str">
        <f t="shared" si="16"/>
        <v>https://www.functionaldevices.com/downloads/datasheets/RIBW02C-EN3.pdf</v>
      </c>
      <c r="N518" t="s">
        <v>2361</v>
      </c>
      <c r="O518" s="4" t="str">
        <f t="shared" si="17"/>
        <v>https://www.functionaldevices.com/downloads/products/RIBW02C-EN3.jpg</v>
      </c>
      <c r="P518" t="s">
        <v>2350</v>
      </c>
      <c r="Q518">
        <v>1</v>
      </c>
      <c r="R518" t="s">
        <v>2351</v>
      </c>
      <c r="S518" t="s">
        <v>736</v>
      </c>
      <c r="T518" t="s">
        <v>737</v>
      </c>
      <c r="V518" t="s">
        <v>738</v>
      </c>
      <c r="W518" t="s">
        <v>737</v>
      </c>
      <c r="X518" t="s">
        <v>737</v>
      </c>
      <c r="Y518" t="s">
        <v>739</v>
      </c>
      <c r="Z518" t="s">
        <v>1311</v>
      </c>
      <c r="AA518" t="s">
        <v>1429</v>
      </c>
      <c r="AB518">
        <v>1</v>
      </c>
      <c r="AC518" t="s">
        <v>1343</v>
      </c>
      <c r="AD518" t="s">
        <v>1378</v>
      </c>
      <c r="AE518" t="s">
        <v>1153</v>
      </c>
      <c r="AG518" t="s">
        <v>1316</v>
      </c>
      <c r="AH518" t="s">
        <v>802</v>
      </c>
    </row>
    <row r="519" spans="1:34">
      <c r="A519" t="s">
        <v>521</v>
      </c>
      <c r="B519" t="s">
        <v>727</v>
      </c>
      <c r="C519" t="s">
        <v>774</v>
      </c>
      <c r="D519" t="s">
        <v>2346</v>
      </c>
      <c r="E519" t="s">
        <v>2362</v>
      </c>
      <c r="F519">
        <v>2.2999999999999998</v>
      </c>
      <c r="G519">
        <v>3.2</v>
      </c>
      <c r="H519">
        <v>1.8</v>
      </c>
      <c r="I519">
        <v>0.56799999999999995</v>
      </c>
      <c r="J519" t="s">
        <v>755</v>
      </c>
      <c r="K519" t="s">
        <v>747</v>
      </c>
      <c r="L519" t="s">
        <v>2363</v>
      </c>
      <c r="M519" s="5" t="str">
        <f t="shared" si="16"/>
        <v>https://www.functionaldevices.com/downloads/datasheets/RIBW208B-EN3.pdf</v>
      </c>
      <c r="N519" t="s">
        <v>2364</v>
      </c>
      <c r="O519" s="4" t="str">
        <f t="shared" si="17"/>
        <v>https://www.functionaldevices.com/downloads/products/RIBW208B-EN3.jpg</v>
      </c>
      <c r="P519" t="s">
        <v>2350</v>
      </c>
      <c r="Q519">
        <v>1</v>
      </c>
      <c r="R519" t="s">
        <v>2351</v>
      </c>
      <c r="S519" t="s">
        <v>736</v>
      </c>
      <c r="T519" t="s">
        <v>737</v>
      </c>
      <c r="V519" t="s">
        <v>738</v>
      </c>
      <c r="W519" t="s">
        <v>737</v>
      </c>
      <c r="X519" t="s">
        <v>737</v>
      </c>
      <c r="Y519" t="s">
        <v>739</v>
      </c>
      <c r="Z519" t="s">
        <v>1376</v>
      </c>
      <c r="AA519" t="s">
        <v>2365</v>
      </c>
      <c r="AB519">
        <v>1</v>
      </c>
      <c r="AC519" t="s">
        <v>1387</v>
      </c>
      <c r="AD519" t="s">
        <v>1378</v>
      </c>
      <c r="AE519" t="s">
        <v>1153</v>
      </c>
      <c r="AG519" t="s">
        <v>1316</v>
      </c>
      <c r="AH519" t="s">
        <v>802</v>
      </c>
    </row>
    <row r="520" spans="1:34">
      <c r="A520" t="s">
        <v>522</v>
      </c>
      <c r="B520" t="s">
        <v>727</v>
      </c>
      <c r="C520" t="s">
        <v>774</v>
      </c>
      <c r="D520" t="s">
        <v>2346</v>
      </c>
      <c r="E520" t="s">
        <v>2366</v>
      </c>
      <c r="F520">
        <v>2.2999999999999998</v>
      </c>
      <c r="G520">
        <v>3.2</v>
      </c>
      <c r="H520">
        <v>1.8</v>
      </c>
      <c r="I520">
        <v>0.66</v>
      </c>
      <c r="J520" t="s">
        <v>755</v>
      </c>
      <c r="K520" t="s">
        <v>747</v>
      </c>
      <c r="L520" t="s">
        <v>2367</v>
      </c>
      <c r="M520" s="5" t="str">
        <f t="shared" si="16"/>
        <v>https://www.functionaldevices.com/downloads/datasheets/RIBW21BAO-EN3.pdf</v>
      </c>
      <c r="N520" t="s">
        <v>2368</v>
      </c>
      <c r="O520" s="4" t="str">
        <f t="shared" si="17"/>
        <v>https://www.functionaldevices.com/downloads/products/RIBW21BAO-EN3.jpg</v>
      </c>
      <c r="P520" t="s">
        <v>2369</v>
      </c>
      <c r="Q520">
        <v>1</v>
      </c>
      <c r="R520" t="s">
        <v>2351</v>
      </c>
      <c r="S520" t="s">
        <v>736</v>
      </c>
      <c r="T520" t="s">
        <v>737</v>
      </c>
      <c r="V520" t="s">
        <v>738</v>
      </c>
      <c r="W520" t="s">
        <v>737</v>
      </c>
      <c r="X520" t="s">
        <v>737</v>
      </c>
      <c r="Y520" t="s">
        <v>739</v>
      </c>
      <c r="Z520" t="s">
        <v>1376</v>
      </c>
      <c r="AA520" t="s">
        <v>2052</v>
      </c>
      <c r="AB520">
        <v>1</v>
      </c>
      <c r="AC520" t="s">
        <v>1387</v>
      </c>
      <c r="AD520" t="s">
        <v>1378</v>
      </c>
      <c r="AE520" t="s">
        <v>1153</v>
      </c>
      <c r="AG520" t="s">
        <v>1316</v>
      </c>
      <c r="AH520" t="s">
        <v>802</v>
      </c>
    </row>
    <row r="521" spans="1:34">
      <c r="A521" t="s">
        <v>523</v>
      </c>
      <c r="B521" t="s">
        <v>727</v>
      </c>
      <c r="C521" t="s">
        <v>774</v>
      </c>
      <c r="D521" t="s">
        <v>2346</v>
      </c>
      <c r="E521" t="s">
        <v>2370</v>
      </c>
      <c r="F521">
        <v>2.2999999999999998</v>
      </c>
      <c r="G521">
        <v>3.2</v>
      </c>
      <c r="H521">
        <v>1.8</v>
      </c>
      <c r="I521">
        <v>0.56799999999999995</v>
      </c>
      <c r="J521" t="s">
        <v>755</v>
      </c>
      <c r="K521" t="s">
        <v>747</v>
      </c>
      <c r="L521" t="s">
        <v>2371</v>
      </c>
      <c r="M521" s="5" t="str">
        <f t="shared" si="16"/>
        <v>https://www.functionaldevices.com/downloads/datasheets/RIBW240B-EN3.pdf</v>
      </c>
      <c r="N521" t="s">
        <v>2372</v>
      </c>
      <c r="O521" s="4" t="str">
        <f t="shared" si="17"/>
        <v>https://www.functionaldevices.com/downloads/products/RIBW240B-EN3.jpg</v>
      </c>
      <c r="P521" t="s">
        <v>2350</v>
      </c>
      <c r="Q521">
        <v>1</v>
      </c>
      <c r="R521" t="s">
        <v>2351</v>
      </c>
      <c r="S521" t="s">
        <v>736</v>
      </c>
      <c r="T521" t="s">
        <v>737</v>
      </c>
      <c r="V521" t="s">
        <v>738</v>
      </c>
      <c r="W521" t="s">
        <v>737</v>
      </c>
      <c r="X521" t="s">
        <v>737</v>
      </c>
      <c r="Y521" t="s">
        <v>739</v>
      </c>
      <c r="Z521" t="s">
        <v>1376</v>
      </c>
      <c r="AA521" t="s">
        <v>2373</v>
      </c>
      <c r="AB521">
        <v>1</v>
      </c>
      <c r="AC521" t="s">
        <v>1387</v>
      </c>
      <c r="AD521" t="s">
        <v>1378</v>
      </c>
      <c r="AE521" t="s">
        <v>1153</v>
      </c>
      <c r="AG521" t="s">
        <v>1316</v>
      </c>
      <c r="AH521" t="s">
        <v>802</v>
      </c>
    </row>
    <row r="522" spans="1:34">
      <c r="A522" t="s">
        <v>524</v>
      </c>
      <c r="B522" t="s">
        <v>727</v>
      </c>
      <c r="C522" t="s">
        <v>774</v>
      </c>
      <c r="D522" t="s">
        <v>2346</v>
      </c>
      <c r="E522" t="s">
        <v>2374</v>
      </c>
      <c r="F522">
        <v>2.2999999999999998</v>
      </c>
      <c r="G522">
        <v>3.2</v>
      </c>
      <c r="H522">
        <v>1.8</v>
      </c>
      <c r="I522">
        <v>0.624</v>
      </c>
      <c r="J522" t="s">
        <v>755</v>
      </c>
      <c r="K522" t="s">
        <v>747</v>
      </c>
      <c r="L522" t="s">
        <v>2375</v>
      </c>
      <c r="M522" s="5" t="str">
        <f t="shared" si="16"/>
        <v>https://www.functionaldevices.com/downloads/datasheets/RIBW24B-EN3.pdf</v>
      </c>
      <c r="N522" t="s">
        <v>2376</v>
      </c>
      <c r="O522" s="4" t="str">
        <f t="shared" si="17"/>
        <v>https://www.functionaldevices.com/downloads/products/RIBW24B-EN3.jpg</v>
      </c>
      <c r="P522" t="s">
        <v>2350</v>
      </c>
      <c r="Q522">
        <v>1</v>
      </c>
      <c r="R522" t="s">
        <v>2351</v>
      </c>
      <c r="S522" t="s">
        <v>736</v>
      </c>
      <c r="T522" t="s">
        <v>737</v>
      </c>
      <c r="V522" t="s">
        <v>738</v>
      </c>
      <c r="W522" t="s">
        <v>737</v>
      </c>
      <c r="X522" t="s">
        <v>737</v>
      </c>
      <c r="Y522" t="s">
        <v>739</v>
      </c>
      <c r="Z522" t="s">
        <v>1376</v>
      </c>
      <c r="AA522" t="s">
        <v>1574</v>
      </c>
      <c r="AB522">
        <v>1</v>
      </c>
      <c r="AC522" t="s">
        <v>1387</v>
      </c>
      <c r="AD522" t="s">
        <v>1378</v>
      </c>
      <c r="AE522" t="s">
        <v>1153</v>
      </c>
      <c r="AG522" t="s">
        <v>1316</v>
      </c>
      <c r="AH522" t="s">
        <v>802</v>
      </c>
    </row>
    <row r="523" spans="1:34">
      <c r="A523" t="s">
        <v>525</v>
      </c>
      <c r="B523" t="s">
        <v>727</v>
      </c>
      <c r="C523" t="s">
        <v>774</v>
      </c>
      <c r="D523" t="s">
        <v>2346</v>
      </c>
      <c r="E523" t="s">
        <v>2377</v>
      </c>
      <c r="F523">
        <v>2.2999999999999998</v>
      </c>
      <c r="G523">
        <v>3.2</v>
      </c>
      <c r="H523">
        <v>1.8</v>
      </c>
      <c r="I523">
        <v>0.56799999999999995</v>
      </c>
      <c r="J523" t="s">
        <v>755</v>
      </c>
      <c r="K523" t="s">
        <v>747</v>
      </c>
      <c r="L523" t="s">
        <v>2378</v>
      </c>
      <c r="M523" s="5" t="str">
        <f t="shared" si="16"/>
        <v>https://www.functionaldevices.com/downloads/datasheets/RIBW277B-EN3.pdf</v>
      </c>
      <c r="N523" t="s">
        <v>2379</v>
      </c>
      <c r="O523" s="4" t="str">
        <f t="shared" si="17"/>
        <v>https://www.functionaldevices.com/downloads/products/RIBW277B-EN3.jpg</v>
      </c>
      <c r="P523" t="s">
        <v>2350</v>
      </c>
      <c r="Q523">
        <v>1</v>
      </c>
      <c r="R523" t="s">
        <v>2351</v>
      </c>
      <c r="S523" t="s">
        <v>736</v>
      </c>
      <c r="T523" t="s">
        <v>737</v>
      </c>
      <c r="V523" t="s">
        <v>738</v>
      </c>
      <c r="W523" t="s">
        <v>737</v>
      </c>
      <c r="X523" t="s">
        <v>737</v>
      </c>
      <c r="Y523" t="s">
        <v>739</v>
      </c>
      <c r="Z523" t="s">
        <v>1376</v>
      </c>
      <c r="AA523" t="s">
        <v>2380</v>
      </c>
      <c r="AB523">
        <v>1</v>
      </c>
      <c r="AC523" t="s">
        <v>1387</v>
      </c>
      <c r="AD523" t="s">
        <v>1378</v>
      </c>
      <c r="AE523" t="s">
        <v>1153</v>
      </c>
      <c r="AG523" t="s">
        <v>1316</v>
      </c>
      <c r="AH523" t="s">
        <v>802</v>
      </c>
    </row>
    <row r="524" spans="1:34">
      <c r="A524" t="s">
        <v>526</v>
      </c>
      <c r="B524" t="s">
        <v>727</v>
      </c>
      <c r="C524" t="s">
        <v>1652</v>
      </c>
      <c r="D524" t="s">
        <v>1653</v>
      </c>
      <c r="E524" t="s">
        <v>2381</v>
      </c>
      <c r="F524">
        <v>4</v>
      </c>
      <c r="G524">
        <v>4</v>
      </c>
      <c r="H524">
        <v>1.8</v>
      </c>
      <c r="I524">
        <v>1.194</v>
      </c>
      <c r="J524" t="s">
        <v>755</v>
      </c>
      <c r="K524" t="s">
        <v>747</v>
      </c>
      <c r="L524" t="s">
        <v>2382</v>
      </c>
      <c r="M524" s="5" t="str">
        <f t="shared" si="16"/>
        <v>https://www.functionaldevices.com/downloads/datasheets/RIBX243PA.pdf</v>
      </c>
      <c r="N524" t="s">
        <v>2383</v>
      </c>
      <c r="O524" s="4" t="str">
        <f t="shared" si="17"/>
        <v>https://www.functionaldevices.com/downloads/products/RIBX243PA.jpg</v>
      </c>
      <c r="Q524">
        <v>1</v>
      </c>
      <c r="R524" t="s">
        <v>1979</v>
      </c>
      <c r="S524" t="s">
        <v>736</v>
      </c>
      <c r="T524" t="s">
        <v>737</v>
      </c>
      <c r="V524" t="s">
        <v>738</v>
      </c>
      <c r="W524" t="s">
        <v>737</v>
      </c>
      <c r="X524" t="s">
        <v>737</v>
      </c>
      <c r="Y524" t="s">
        <v>739</v>
      </c>
      <c r="Z524" t="s">
        <v>1376</v>
      </c>
      <c r="AA524" t="s">
        <v>1574</v>
      </c>
      <c r="AB524">
        <v>1</v>
      </c>
      <c r="AC524" t="s">
        <v>1377</v>
      </c>
      <c r="AD524" t="s">
        <v>1378</v>
      </c>
      <c r="AE524" t="s">
        <v>1153</v>
      </c>
      <c r="AG524" t="s">
        <v>1316</v>
      </c>
      <c r="AH524" t="s">
        <v>802</v>
      </c>
    </row>
    <row r="525" spans="1:34">
      <c r="A525" t="s">
        <v>527</v>
      </c>
      <c r="B525" t="s">
        <v>727</v>
      </c>
      <c r="C525" t="s">
        <v>1652</v>
      </c>
      <c r="D525" t="s">
        <v>1653</v>
      </c>
      <c r="E525" t="s">
        <v>2384</v>
      </c>
      <c r="F525">
        <v>4</v>
      </c>
      <c r="G525">
        <v>4</v>
      </c>
      <c r="H525">
        <v>1.8</v>
      </c>
      <c r="I525">
        <v>1.19</v>
      </c>
      <c r="J525" t="s">
        <v>755</v>
      </c>
      <c r="K525" t="s">
        <v>747</v>
      </c>
      <c r="L525" t="s">
        <v>2382</v>
      </c>
      <c r="M525" s="5" t="str">
        <f t="shared" si="16"/>
        <v>https://www.functionaldevices.com/downloads/datasheets/RIBX243PA.pdf</v>
      </c>
      <c r="N525" t="s">
        <v>2385</v>
      </c>
      <c r="O525" s="4" t="str">
        <f t="shared" si="17"/>
        <v>https://www.functionaldevices.com/downloads/products/RIBX243PA-NC.jpg</v>
      </c>
      <c r="Q525">
        <v>1</v>
      </c>
      <c r="R525" t="s">
        <v>1979</v>
      </c>
      <c r="S525" t="s">
        <v>736</v>
      </c>
      <c r="T525" t="s">
        <v>737</v>
      </c>
      <c r="V525" t="s">
        <v>738</v>
      </c>
      <c r="W525" t="s">
        <v>737</v>
      </c>
      <c r="X525" t="s">
        <v>737</v>
      </c>
      <c r="Y525" t="s">
        <v>739</v>
      </c>
      <c r="Z525" t="s">
        <v>1376</v>
      </c>
      <c r="AA525" t="s">
        <v>1574</v>
      </c>
      <c r="AB525">
        <v>1</v>
      </c>
      <c r="AC525" t="s">
        <v>1381</v>
      </c>
      <c r="AD525" t="s">
        <v>1378</v>
      </c>
      <c r="AE525" t="s">
        <v>1153</v>
      </c>
      <c r="AG525" t="s">
        <v>1316</v>
      </c>
      <c r="AH525" t="s">
        <v>802</v>
      </c>
    </row>
    <row r="526" spans="1:34">
      <c r="A526" t="s">
        <v>528</v>
      </c>
      <c r="B526" t="s">
        <v>727</v>
      </c>
      <c r="C526" t="s">
        <v>1652</v>
      </c>
      <c r="D526" t="s">
        <v>1653</v>
      </c>
      <c r="E526" t="s">
        <v>2386</v>
      </c>
      <c r="F526">
        <v>4</v>
      </c>
      <c r="G526">
        <v>4</v>
      </c>
      <c r="H526">
        <v>1.8</v>
      </c>
      <c r="I526">
        <v>1.1910000000000001</v>
      </c>
      <c r="J526" t="s">
        <v>755</v>
      </c>
      <c r="K526" t="s">
        <v>747</v>
      </c>
      <c r="L526" t="s">
        <v>2387</v>
      </c>
      <c r="M526" s="5" t="str">
        <f t="shared" si="16"/>
        <v>https://www.functionaldevices.com/downloads/datasheets/RIBX243PF.pdf</v>
      </c>
      <c r="N526" t="s">
        <v>2388</v>
      </c>
      <c r="O526" s="4" t="str">
        <f t="shared" si="17"/>
        <v>https://www.functionaldevices.com/downloads/products/RIBX243PF.jpg</v>
      </c>
      <c r="Q526">
        <v>1</v>
      </c>
      <c r="R526" t="s">
        <v>1979</v>
      </c>
      <c r="S526" t="s">
        <v>736</v>
      </c>
      <c r="T526" t="s">
        <v>737</v>
      </c>
      <c r="V526" t="s">
        <v>738</v>
      </c>
      <c r="W526" t="s">
        <v>737</v>
      </c>
      <c r="X526" t="s">
        <v>737</v>
      </c>
      <c r="Y526" t="s">
        <v>739</v>
      </c>
      <c r="Z526" t="s">
        <v>1376</v>
      </c>
      <c r="AA526" t="s">
        <v>1574</v>
      </c>
      <c r="AB526">
        <v>1</v>
      </c>
      <c r="AC526" t="s">
        <v>1377</v>
      </c>
      <c r="AD526" t="s">
        <v>1378</v>
      </c>
      <c r="AE526" t="s">
        <v>1153</v>
      </c>
      <c r="AG526" t="s">
        <v>1316</v>
      </c>
      <c r="AH526" t="s">
        <v>802</v>
      </c>
    </row>
    <row r="527" spans="1:34">
      <c r="A527" t="s">
        <v>529</v>
      </c>
      <c r="B527" t="s">
        <v>727</v>
      </c>
      <c r="C527" t="s">
        <v>1652</v>
      </c>
      <c r="D527" t="s">
        <v>1653</v>
      </c>
      <c r="E527" t="s">
        <v>2389</v>
      </c>
      <c r="F527">
        <v>4</v>
      </c>
      <c r="G527">
        <v>4</v>
      </c>
      <c r="H527">
        <v>1.8</v>
      </c>
      <c r="I527">
        <v>1.19</v>
      </c>
      <c r="J527" t="s">
        <v>755</v>
      </c>
      <c r="K527" t="s">
        <v>747</v>
      </c>
      <c r="L527" t="s">
        <v>2387</v>
      </c>
      <c r="M527" s="5" t="str">
        <f t="shared" si="16"/>
        <v>https://www.functionaldevices.com/downloads/datasheets/RIBX243PF.pdf</v>
      </c>
      <c r="N527" t="s">
        <v>2390</v>
      </c>
      <c r="O527" s="4" t="str">
        <f t="shared" si="17"/>
        <v>https://www.functionaldevices.com/downloads/products/RIBX243PF-NC.jpg</v>
      </c>
      <c r="Q527">
        <v>1</v>
      </c>
      <c r="R527" t="s">
        <v>1979</v>
      </c>
      <c r="S527" t="s">
        <v>736</v>
      </c>
      <c r="T527" t="s">
        <v>737</v>
      </c>
      <c r="V527" t="s">
        <v>738</v>
      </c>
      <c r="W527" t="s">
        <v>737</v>
      </c>
      <c r="X527" t="s">
        <v>737</v>
      </c>
      <c r="Y527" t="s">
        <v>739</v>
      </c>
      <c r="Z527" t="s">
        <v>1376</v>
      </c>
      <c r="AA527" t="s">
        <v>1574</v>
      </c>
      <c r="AB527">
        <v>1</v>
      </c>
      <c r="AC527" t="s">
        <v>1381</v>
      </c>
      <c r="AD527" t="s">
        <v>1378</v>
      </c>
      <c r="AE527" t="s">
        <v>1153</v>
      </c>
      <c r="AG527" t="s">
        <v>1316</v>
      </c>
      <c r="AH527" t="s">
        <v>802</v>
      </c>
    </row>
    <row r="528" spans="1:34">
      <c r="A528" t="s">
        <v>530</v>
      </c>
      <c r="B528" t="s">
        <v>727</v>
      </c>
      <c r="C528" t="s">
        <v>1652</v>
      </c>
      <c r="D528" t="s">
        <v>1653</v>
      </c>
      <c r="E528" t="s">
        <v>2391</v>
      </c>
      <c r="F528">
        <v>4</v>
      </c>
      <c r="G528">
        <v>4</v>
      </c>
      <c r="H528">
        <v>1.8</v>
      </c>
      <c r="I528">
        <v>1.2669999999999999</v>
      </c>
      <c r="J528" t="s">
        <v>755</v>
      </c>
      <c r="K528" t="s">
        <v>747</v>
      </c>
      <c r="L528" t="s">
        <v>2392</v>
      </c>
      <c r="M528" s="5" t="str">
        <f t="shared" si="16"/>
        <v>https://www.functionaldevices.com/downloads/datasheets/RIBX243PV.pdf</v>
      </c>
      <c r="N528" t="s">
        <v>2393</v>
      </c>
      <c r="O528" s="4" t="str">
        <f t="shared" si="17"/>
        <v>https://www.functionaldevices.com/downloads/products/RIBX243PV.jpg</v>
      </c>
      <c r="Q528">
        <v>1</v>
      </c>
      <c r="R528" t="s">
        <v>1979</v>
      </c>
      <c r="S528" t="s">
        <v>736</v>
      </c>
      <c r="T528" t="s">
        <v>737</v>
      </c>
      <c r="V528" t="s">
        <v>738</v>
      </c>
      <c r="W528" t="s">
        <v>737</v>
      </c>
      <c r="X528" t="s">
        <v>737</v>
      </c>
      <c r="Y528" t="s">
        <v>739</v>
      </c>
      <c r="Z528" t="s">
        <v>1376</v>
      </c>
      <c r="AA528" t="s">
        <v>1574</v>
      </c>
      <c r="AB528">
        <v>1</v>
      </c>
      <c r="AC528" t="s">
        <v>1377</v>
      </c>
      <c r="AD528" t="s">
        <v>1378</v>
      </c>
      <c r="AE528" t="s">
        <v>1153</v>
      </c>
      <c r="AG528" t="s">
        <v>1316</v>
      </c>
      <c r="AH528" t="s">
        <v>802</v>
      </c>
    </row>
    <row r="529" spans="1:34">
      <c r="A529" t="s">
        <v>531</v>
      </c>
      <c r="B529" t="s">
        <v>727</v>
      </c>
      <c r="C529" t="s">
        <v>1652</v>
      </c>
      <c r="D529" t="s">
        <v>1653</v>
      </c>
      <c r="E529" t="s">
        <v>2394</v>
      </c>
      <c r="F529">
        <v>4</v>
      </c>
      <c r="G529">
        <v>4</v>
      </c>
      <c r="H529">
        <v>1.8</v>
      </c>
      <c r="I529">
        <v>1.2669999999999999</v>
      </c>
      <c r="J529" t="s">
        <v>755</v>
      </c>
      <c r="K529" t="s">
        <v>747</v>
      </c>
      <c r="L529" t="s">
        <v>2392</v>
      </c>
      <c r="M529" s="5" t="str">
        <f t="shared" si="16"/>
        <v>https://www.functionaldevices.com/downloads/datasheets/RIBX243PV.pdf</v>
      </c>
      <c r="N529" t="s">
        <v>2395</v>
      </c>
      <c r="O529" s="4" t="str">
        <f t="shared" si="17"/>
        <v>https://www.functionaldevices.com/downloads/products/RIBX243PV-NC.jpg</v>
      </c>
      <c r="Q529">
        <v>1</v>
      </c>
      <c r="R529" t="s">
        <v>1979</v>
      </c>
      <c r="S529" t="s">
        <v>736</v>
      </c>
      <c r="T529" t="s">
        <v>737</v>
      </c>
      <c r="V529" t="s">
        <v>738</v>
      </c>
      <c r="W529" t="s">
        <v>737</v>
      </c>
      <c r="X529" t="s">
        <v>737</v>
      </c>
      <c r="Y529" t="s">
        <v>739</v>
      </c>
      <c r="Z529" t="s">
        <v>1376</v>
      </c>
      <c r="AA529" t="s">
        <v>1574</v>
      </c>
      <c r="AB529">
        <v>1</v>
      </c>
      <c r="AC529" t="s">
        <v>1381</v>
      </c>
      <c r="AD529" t="s">
        <v>1378</v>
      </c>
      <c r="AE529" t="s">
        <v>1153</v>
      </c>
      <c r="AG529" t="s">
        <v>1316</v>
      </c>
      <c r="AH529" t="s">
        <v>802</v>
      </c>
    </row>
    <row r="530" spans="1:34">
      <c r="A530" t="s">
        <v>532</v>
      </c>
      <c r="B530" t="s">
        <v>727</v>
      </c>
      <c r="C530" t="s">
        <v>1652</v>
      </c>
      <c r="D530" t="s">
        <v>1653</v>
      </c>
      <c r="E530" t="s">
        <v>2396</v>
      </c>
      <c r="F530">
        <v>4</v>
      </c>
      <c r="G530">
        <v>4</v>
      </c>
      <c r="H530">
        <v>1.8</v>
      </c>
      <c r="I530">
        <v>0.91800000000000004</v>
      </c>
      <c r="J530" t="s">
        <v>755</v>
      </c>
      <c r="K530" t="s">
        <v>747</v>
      </c>
      <c r="L530" t="s">
        <v>2397</v>
      </c>
      <c r="M530" s="5" t="str">
        <f t="shared" si="16"/>
        <v>https://www.functionaldevices.com/downloads/datasheets/RIBX24_SERIES.pdf</v>
      </c>
      <c r="N530" t="s">
        <v>2398</v>
      </c>
      <c r="O530" s="4" t="str">
        <f t="shared" si="17"/>
        <v>https://www.functionaldevices.com/downloads/products/RIBX24BA.jpg</v>
      </c>
      <c r="Q530">
        <v>1</v>
      </c>
      <c r="R530" t="s">
        <v>1979</v>
      </c>
      <c r="S530" t="s">
        <v>736</v>
      </c>
      <c r="T530" t="s">
        <v>737</v>
      </c>
      <c r="V530" t="s">
        <v>738</v>
      </c>
      <c r="W530" t="s">
        <v>737</v>
      </c>
      <c r="X530" t="s">
        <v>737</v>
      </c>
      <c r="Y530" t="s">
        <v>739</v>
      </c>
      <c r="Z530" t="s">
        <v>1376</v>
      </c>
      <c r="AA530" t="s">
        <v>1574</v>
      </c>
      <c r="AB530">
        <v>1</v>
      </c>
      <c r="AC530" t="s">
        <v>1387</v>
      </c>
      <c r="AD530" t="s">
        <v>1378</v>
      </c>
      <c r="AE530" t="s">
        <v>1153</v>
      </c>
      <c r="AG530" t="s">
        <v>1316</v>
      </c>
      <c r="AH530" t="s">
        <v>802</v>
      </c>
    </row>
    <row r="531" spans="1:34">
      <c r="A531" t="s">
        <v>533</v>
      </c>
      <c r="B531" t="s">
        <v>727</v>
      </c>
      <c r="C531" t="s">
        <v>1652</v>
      </c>
      <c r="D531" t="s">
        <v>1653</v>
      </c>
      <c r="E531" t="s">
        <v>2399</v>
      </c>
      <c r="F531">
        <v>4</v>
      </c>
      <c r="G531">
        <v>4</v>
      </c>
      <c r="H531">
        <v>1.8</v>
      </c>
      <c r="I531">
        <v>0.91</v>
      </c>
      <c r="J531" t="s">
        <v>755</v>
      </c>
      <c r="K531" t="s">
        <v>747</v>
      </c>
      <c r="L531" t="s">
        <v>2397</v>
      </c>
      <c r="M531" s="5" t="str">
        <f t="shared" si="16"/>
        <v>https://www.functionaldevices.com/downloads/datasheets/RIBX24_SERIES.pdf</v>
      </c>
      <c r="N531" t="s">
        <v>2400</v>
      </c>
      <c r="O531" s="4" t="str">
        <f t="shared" si="17"/>
        <v>https://www.functionaldevices.com/downloads/products/RIBX24BF.jpg</v>
      </c>
      <c r="Q531">
        <v>1</v>
      </c>
      <c r="R531" t="s">
        <v>1979</v>
      </c>
      <c r="S531" t="s">
        <v>736</v>
      </c>
      <c r="T531" t="s">
        <v>737</v>
      </c>
      <c r="V531" t="s">
        <v>738</v>
      </c>
      <c r="W531" t="s">
        <v>737</v>
      </c>
      <c r="X531" t="s">
        <v>737</v>
      </c>
      <c r="Y531" t="s">
        <v>739</v>
      </c>
      <c r="Z531" t="s">
        <v>1376</v>
      </c>
      <c r="AA531" t="s">
        <v>1574</v>
      </c>
      <c r="AB531">
        <v>1</v>
      </c>
      <c r="AC531" t="s">
        <v>1387</v>
      </c>
      <c r="AD531" t="s">
        <v>1378</v>
      </c>
      <c r="AE531" t="s">
        <v>1153</v>
      </c>
      <c r="AG531" t="s">
        <v>1316</v>
      </c>
      <c r="AH531" t="s">
        <v>802</v>
      </c>
    </row>
    <row r="532" spans="1:34">
      <c r="A532" t="s">
        <v>534</v>
      </c>
      <c r="B532" t="s">
        <v>727</v>
      </c>
      <c r="C532" t="s">
        <v>1652</v>
      </c>
      <c r="D532" t="s">
        <v>1653</v>
      </c>
      <c r="E532" t="s">
        <v>2401</v>
      </c>
      <c r="F532">
        <v>4</v>
      </c>
      <c r="G532">
        <v>4</v>
      </c>
      <c r="H532">
        <v>1.8</v>
      </c>
      <c r="I532">
        <v>0.94599999999999995</v>
      </c>
      <c r="J532" t="s">
        <v>755</v>
      </c>
      <c r="K532" t="s">
        <v>747</v>
      </c>
      <c r="L532" t="s">
        <v>2397</v>
      </c>
      <c r="M532" s="5" t="str">
        <f t="shared" si="16"/>
        <v>https://www.functionaldevices.com/downloads/datasheets/RIBX24_SERIES.pdf</v>
      </c>
      <c r="N532" t="s">
        <v>2402</v>
      </c>
      <c r="O532" s="4" t="str">
        <f t="shared" si="17"/>
        <v>https://www.functionaldevices.com/downloads/products/RIBX24BV.jpg</v>
      </c>
      <c r="Q532">
        <v>1</v>
      </c>
      <c r="R532" t="s">
        <v>1979</v>
      </c>
      <c r="S532" t="s">
        <v>736</v>
      </c>
      <c r="T532" t="s">
        <v>737</v>
      </c>
      <c r="V532" t="s">
        <v>738</v>
      </c>
      <c r="W532" t="s">
        <v>737</v>
      </c>
      <c r="X532" t="s">
        <v>737</v>
      </c>
      <c r="Y532" t="s">
        <v>739</v>
      </c>
      <c r="Z532" t="s">
        <v>1376</v>
      </c>
      <c r="AA532" t="s">
        <v>1574</v>
      </c>
      <c r="AB532">
        <v>1</v>
      </c>
      <c r="AC532" t="s">
        <v>1387</v>
      </c>
      <c r="AD532" t="s">
        <v>1378</v>
      </c>
      <c r="AE532" t="s">
        <v>1153</v>
      </c>
      <c r="AG532" t="s">
        <v>1316</v>
      </c>
      <c r="AH532" t="s">
        <v>802</v>
      </c>
    </row>
    <row r="533" spans="1:34">
      <c r="A533" t="s">
        <v>535</v>
      </c>
      <c r="B533" t="s">
        <v>727</v>
      </c>
      <c r="C533" t="s">
        <v>1652</v>
      </c>
      <c r="D533" t="s">
        <v>1653</v>
      </c>
      <c r="E533" t="s">
        <v>2403</v>
      </c>
      <c r="F533">
        <v>4</v>
      </c>
      <c r="G533">
        <v>4</v>
      </c>
      <c r="H533">
        <v>1.8</v>
      </c>
      <c r="I533">
        <v>0.88200000000000001</v>
      </c>
      <c r="J533" t="s">
        <v>755</v>
      </c>
      <c r="K533" t="s">
        <v>747</v>
      </c>
      <c r="L533" t="s">
        <v>2397</v>
      </c>
      <c r="M533" s="5" t="str">
        <f t="shared" si="16"/>
        <v>https://www.functionaldevices.com/downloads/datasheets/RIBX24_SERIES.pdf</v>
      </c>
      <c r="N533" t="s">
        <v>2404</v>
      </c>
      <c r="O533" s="4" t="str">
        <f t="shared" si="17"/>
        <v>https://www.functionaldevices.com/downloads/products/RIBX24SBA.jpg</v>
      </c>
      <c r="Q533">
        <v>1</v>
      </c>
      <c r="R533" t="s">
        <v>1979</v>
      </c>
      <c r="S533" t="s">
        <v>736</v>
      </c>
      <c r="T533" t="s">
        <v>737</v>
      </c>
      <c r="V533" t="s">
        <v>738</v>
      </c>
      <c r="W533" t="s">
        <v>737</v>
      </c>
      <c r="X533" t="s">
        <v>737</v>
      </c>
      <c r="Y533" t="s">
        <v>739</v>
      </c>
      <c r="Z533" t="s">
        <v>1376</v>
      </c>
      <c r="AA533" t="s">
        <v>1574</v>
      </c>
      <c r="AB533">
        <v>1</v>
      </c>
      <c r="AC533" t="s">
        <v>1672</v>
      </c>
      <c r="AD533" t="s">
        <v>1378</v>
      </c>
      <c r="AE533" t="s">
        <v>1153</v>
      </c>
      <c r="AG533" t="s">
        <v>1316</v>
      </c>
      <c r="AH533" t="s">
        <v>802</v>
      </c>
    </row>
    <row r="534" spans="1:34">
      <c r="A534" t="s">
        <v>536</v>
      </c>
      <c r="B534" t="s">
        <v>727</v>
      </c>
      <c r="C534" t="s">
        <v>1652</v>
      </c>
      <c r="D534" t="s">
        <v>1653</v>
      </c>
      <c r="E534" t="s">
        <v>2405</v>
      </c>
      <c r="F534">
        <v>4</v>
      </c>
      <c r="G534">
        <v>4</v>
      </c>
      <c r="H534">
        <v>1.8</v>
      </c>
      <c r="I534">
        <v>0.877</v>
      </c>
      <c r="J534" t="s">
        <v>755</v>
      </c>
      <c r="K534" t="s">
        <v>747</v>
      </c>
      <c r="L534" t="s">
        <v>2397</v>
      </c>
      <c r="M534" s="5" t="str">
        <f t="shared" si="16"/>
        <v>https://www.functionaldevices.com/downloads/datasheets/RIBX24_SERIES.pdf</v>
      </c>
      <c r="N534" t="s">
        <v>2406</v>
      </c>
      <c r="O534" s="4" t="str">
        <f t="shared" si="17"/>
        <v>https://www.functionaldevices.com/downloads/products/RIBX24SBF.jpg</v>
      </c>
      <c r="Q534">
        <v>1</v>
      </c>
      <c r="R534" t="s">
        <v>1979</v>
      </c>
      <c r="S534" t="s">
        <v>736</v>
      </c>
      <c r="T534" t="s">
        <v>737</v>
      </c>
      <c r="V534" t="s">
        <v>738</v>
      </c>
      <c r="W534" t="s">
        <v>737</v>
      </c>
      <c r="X534" t="s">
        <v>737</v>
      </c>
      <c r="Y534" t="s">
        <v>739</v>
      </c>
      <c r="Z534" t="s">
        <v>1376</v>
      </c>
      <c r="AA534" t="s">
        <v>1574</v>
      </c>
      <c r="AB534">
        <v>1</v>
      </c>
      <c r="AC534" t="s">
        <v>1672</v>
      </c>
      <c r="AD534" t="s">
        <v>1378</v>
      </c>
      <c r="AE534" t="s">
        <v>1153</v>
      </c>
      <c r="AG534" t="s">
        <v>1316</v>
      </c>
      <c r="AH534" t="s">
        <v>802</v>
      </c>
    </row>
    <row r="535" spans="1:34">
      <c r="A535" t="s">
        <v>537</v>
      </c>
      <c r="B535" t="s">
        <v>727</v>
      </c>
      <c r="C535" t="s">
        <v>1652</v>
      </c>
      <c r="D535" t="s">
        <v>1653</v>
      </c>
      <c r="E535" t="s">
        <v>2407</v>
      </c>
      <c r="F535">
        <v>4</v>
      </c>
      <c r="G535">
        <v>4</v>
      </c>
      <c r="H535">
        <v>1.8</v>
      </c>
      <c r="I535">
        <v>0.90600000000000003</v>
      </c>
      <c r="J535" t="s">
        <v>755</v>
      </c>
      <c r="K535" t="s">
        <v>747</v>
      </c>
      <c r="L535" t="s">
        <v>2397</v>
      </c>
      <c r="M535" s="5" t="str">
        <f t="shared" si="16"/>
        <v>https://www.functionaldevices.com/downloads/datasheets/RIBX24_SERIES.pdf</v>
      </c>
      <c r="N535" t="s">
        <v>2408</v>
      </c>
      <c r="O535" s="4" t="str">
        <f t="shared" si="17"/>
        <v>https://www.functionaldevices.com/downloads/products/RIBX24SBV.jpg</v>
      </c>
      <c r="Q535">
        <v>1</v>
      </c>
      <c r="R535" t="s">
        <v>1979</v>
      </c>
      <c r="S535" t="s">
        <v>736</v>
      </c>
      <c r="T535" t="s">
        <v>737</v>
      </c>
      <c r="V535" t="s">
        <v>738</v>
      </c>
      <c r="W535" t="s">
        <v>737</v>
      </c>
      <c r="X535" t="s">
        <v>737</v>
      </c>
      <c r="Y535" t="s">
        <v>739</v>
      </c>
      <c r="Z535" t="s">
        <v>1376</v>
      </c>
      <c r="AA535" t="s">
        <v>1574</v>
      </c>
      <c r="AB535">
        <v>1</v>
      </c>
      <c r="AC535" t="s">
        <v>1672</v>
      </c>
      <c r="AD535" t="s">
        <v>1378</v>
      </c>
      <c r="AE535" t="s">
        <v>1153</v>
      </c>
      <c r="AG535" t="s">
        <v>1316</v>
      </c>
      <c r="AH535" t="s">
        <v>802</v>
      </c>
    </row>
    <row r="536" spans="1:34">
      <c r="A536" t="s">
        <v>538</v>
      </c>
      <c r="B536" t="s">
        <v>727</v>
      </c>
      <c r="C536" t="s">
        <v>1652</v>
      </c>
      <c r="D536" t="s">
        <v>2409</v>
      </c>
      <c r="E536" t="s">
        <v>2410</v>
      </c>
      <c r="F536">
        <v>4</v>
      </c>
      <c r="G536">
        <v>4</v>
      </c>
      <c r="H536">
        <v>1.8</v>
      </c>
      <c r="I536">
        <v>0.86799999999999999</v>
      </c>
      <c r="J536" t="s">
        <v>795</v>
      </c>
      <c r="K536" t="s">
        <v>747</v>
      </c>
      <c r="L536" t="s">
        <v>2411</v>
      </c>
      <c r="M536" s="5" t="str">
        <f t="shared" si="16"/>
        <v>https://www.functionaldevices.com/downloads/datasheets/RIBXA.pdf</v>
      </c>
      <c r="N536" t="s">
        <v>2412</v>
      </c>
      <c r="O536" s="4" t="str">
        <f t="shared" si="17"/>
        <v>https://www.functionaldevices.com/downloads/products/RIBXA.jpg</v>
      </c>
      <c r="Q536">
        <v>1</v>
      </c>
      <c r="R536" t="s">
        <v>1979</v>
      </c>
      <c r="S536" t="s">
        <v>736</v>
      </c>
      <c r="T536" t="s">
        <v>737</v>
      </c>
      <c r="V536" t="s">
        <v>738</v>
      </c>
      <c r="W536" t="s">
        <v>737</v>
      </c>
      <c r="X536" t="s">
        <v>737</v>
      </c>
      <c r="Y536" t="s">
        <v>739</v>
      </c>
      <c r="Z536" t="s">
        <v>2413</v>
      </c>
      <c r="AC536" t="s">
        <v>1343</v>
      </c>
      <c r="AE536" t="s">
        <v>1153</v>
      </c>
      <c r="AG536" t="s">
        <v>1316</v>
      </c>
      <c r="AH536" t="s">
        <v>802</v>
      </c>
    </row>
    <row r="537" spans="1:34">
      <c r="A537" t="s">
        <v>539</v>
      </c>
      <c r="B537" t="s">
        <v>727</v>
      </c>
      <c r="C537" t="s">
        <v>1652</v>
      </c>
      <c r="D537" t="s">
        <v>2409</v>
      </c>
      <c r="E537" t="s">
        <v>2414</v>
      </c>
      <c r="F537">
        <v>4</v>
      </c>
      <c r="G537">
        <v>4</v>
      </c>
      <c r="H537">
        <v>1.8</v>
      </c>
      <c r="I537">
        <v>0.82799999999999996</v>
      </c>
      <c r="J537" t="s">
        <v>795</v>
      </c>
      <c r="K537" t="s">
        <v>747</v>
      </c>
      <c r="L537" t="s">
        <v>2415</v>
      </c>
      <c r="M537" s="5" t="str">
        <f t="shared" si="16"/>
        <v>https://www.functionaldevices.com/downloads/datasheets/RIBXF.pdf</v>
      </c>
      <c r="N537" t="s">
        <v>2416</v>
      </c>
      <c r="O537" s="4" t="str">
        <f t="shared" si="17"/>
        <v>https://www.functionaldevices.com/downloads/products/RIBXF.jpg</v>
      </c>
      <c r="Q537">
        <v>1</v>
      </c>
      <c r="R537" t="s">
        <v>1979</v>
      </c>
      <c r="S537" t="s">
        <v>736</v>
      </c>
      <c r="T537" t="s">
        <v>737</v>
      </c>
      <c r="V537" t="s">
        <v>738</v>
      </c>
      <c r="W537" t="s">
        <v>737</v>
      </c>
      <c r="X537" t="s">
        <v>737</v>
      </c>
      <c r="Y537" t="s">
        <v>739</v>
      </c>
      <c r="Z537" t="s">
        <v>2413</v>
      </c>
      <c r="AC537" t="s">
        <v>1343</v>
      </c>
      <c r="AE537" t="s">
        <v>1153</v>
      </c>
      <c r="AG537" t="s">
        <v>1316</v>
      </c>
      <c r="AH537" t="s">
        <v>802</v>
      </c>
    </row>
    <row r="538" spans="1:34">
      <c r="A538" t="s">
        <v>540</v>
      </c>
      <c r="B538" t="s">
        <v>727</v>
      </c>
      <c r="C538" t="s">
        <v>1652</v>
      </c>
      <c r="D538" t="s">
        <v>2409</v>
      </c>
      <c r="E538" t="s">
        <v>2417</v>
      </c>
      <c r="F538">
        <v>2.52</v>
      </c>
      <c r="G538">
        <v>2</v>
      </c>
      <c r="H538">
        <v>1.75</v>
      </c>
      <c r="I538">
        <v>0.24399999999999999</v>
      </c>
      <c r="J538" t="s">
        <v>795</v>
      </c>
      <c r="K538" t="s">
        <v>747</v>
      </c>
      <c r="L538" t="s">
        <v>2418</v>
      </c>
      <c r="M538" s="5" t="str">
        <f t="shared" si="16"/>
        <v>https://www.functionaldevices.com/downloads/datasheets/RIBXG21_SERIES.pdf</v>
      </c>
      <c r="N538" t="s">
        <v>2419</v>
      </c>
      <c r="O538" s="4" t="str">
        <f t="shared" si="17"/>
        <v>https://www.functionaldevices.com/downloads/products/RIBXG21A.jpg</v>
      </c>
      <c r="P538" t="s">
        <v>2420</v>
      </c>
      <c r="Q538">
        <v>1</v>
      </c>
      <c r="R538" t="s">
        <v>1386</v>
      </c>
      <c r="S538" t="s">
        <v>736</v>
      </c>
      <c r="T538" t="s">
        <v>737</v>
      </c>
      <c r="V538" t="s">
        <v>738</v>
      </c>
      <c r="W538" t="s">
        <v>737</v>
      </c>
      <c r="X538" t="s">
        <v>737</v>
      </c>
      <c r="Y538" t="s">
        <v>739</v>
      </c>
      <c r="Z538" t="s">
        <v>1299</v>
      </c>
      <c r="AC538" t="s">
        <v>1343</v>
      </c>
      <c r="AE538" t="s">
        <v>1153</v>
      </c>
      <c r="AG538" t="s">
        <v>1316</v>
      </c>
      <c r="AH538" t="s">
        <v>802</v>
      </c>
    </row>
    <row r="539" spans="1:34">
      <c r="A539" t="s">
        <v>541</v>
      </c>
      <c r="B539" t="s">
        <v>727</v>
      </c>
      <c r="C539" t="s">
        <v>1652</v>
      </c>
      <c r="D539" t="s">
        <v>2409</v>
      </c>
      <c r="E539" t="s">
        <v>2421</v>
      </c>
      <c r="F539">
        <v>2.52</v>
      </c>
      <c r="G539">
        <v>2</v>
      </c>
      <c r="H539">
        <v>1.75</v>
      </c>
      <c r="I539">
        <v>0.24299999999999999</v>
      </c>
      <c r="J539" t="s">
        <v>795</v>
      </c>
      <c r="K539" t="s">
        <v>747</v>
      </c>
      <c r="L539" t="s">
        <v>2418</v>
      </c>
      <c r="M539" s="5" t="str">
        <f t="shared" si="16"/>
        <v>https://www.functionaldevices.com/downloads/datasheets/RIBXG21_SERIES.pdf</v>
      </c>
      <c r="N539" t="s">
        <v>2422</v>
      </c>
      <c r="O539" s="4" t="str">
        <f t="shared" si="17"/>
        <v>https://www.functionaldevices.com/downloads/products/RIBXG21F.jpg</v>
      </c>
      <c r="P539" t="s">
        <v>2420</v>
      </c>
      <c r="Q539">
        <v>1</v>
      </c>
      <c r="R539" t="s">
        <v>1386</v>
      </c>
      <c r="S539" t="s">
        <v>736</v>
      </c>
      <c r="T539" t="s">
        <v>737</v>
      </c>
      <c r="V539" t="s">
        <v>738</v>
      </c>
      <c r="W539" t="s">
        <v>737</v>
      </c>
      <c r="X539" t="s">
        <v>737</v>
      </c>
      <c r="Y539" t="s">
        <v>739</v>
      </c>
      <c r="Z539" t="s">
        <v>1299</v>
      </c>
      <c r="AC539" t="s">
        <v>1343</v>
      </c>
      <c r="AE539" t="s">
        <v>1153</v>
      </c>
      <c r="AG539" t="s">
        <v>1316</v>
      </c>
      <c r="AH539" t="s">
        <v>802</v>
      </c>
    </row>
    <row r="540" spans="1:34">
      <c r="A540" t="s">
        <v>542</v>
      </c>
      <c r="B540" t="s">
        <v>727</v>
      </c>
      <c r="C540" t="s">
        <v>1652</v>
      </c>
      <c r="D540" t="s">
        <v>2409</v>
      </c>
      <c r="E540" t="s">
        <v>2423</v>
      </c>
      <c r="F540">
        <v>2.52</v>
      </c>
      <c r="G540">
        <v>2</v>
      </c>
      <c r="H540">
        <v>1.75</v>
      </c>
      <c r="I540">
        <v>0.24399999999999999</v>
      </c>
      <c r="J540" t="s">
        <v>795</v>
      </c>
      <c r="K540" t="s">
        <v>747</v>
      </c>
      <c r="L540" t="s">
        <v>2418</v>
      </c>
      <c r="M540" s="5" t="str">
        <f t="shared" si="16"/>
        <v>https://www.functionaldevices.com/downloads/datasheets/RIBXG21_SERIES.pdf</v>
      </c>
      <c r="N540" t="s">
        <v>2424</v>
      </c>
      <c r="O540" s="4" t="str">
        <f t="shared" si="17"/>
        <v>https://www.functionaldevices.com/downloads/products/RIBXG21TA.jpg</v>
      </c>
      <c r="P540" t="s">
        <v>2420</v>
      </c>
      <c r="Q540">
        <v>1</v>
      </c>
      <c r="R540" t="s">
        <v>1386</v>
      </c>
      <c r="S540" t="s">
        <v>736</v>
      </c>
      <c r="T540" t="s">
        <v>737</v>
      </c>
      <c r="V540" t="s">
        <v>738</v>
      </c>
      <c r="W540" t="s">
        <v>737</v>
      </c>
      <c r="X540" t="s">
        <v>737</v>
      </c>
      <c r="Y540" t="s">
        <v>739</v>
      </c>
      <c r="Z540" t="s">
        <v>1299</v>
      </c>
      <c r="AC540" t="s">
        <v>1343</v>
      </c>
      <c r="AE540" t="s">
        <v>1153</v>
      </c>
    </row>
    <row r="541" spans="1:34">
      <c r="A541" t="s">
        <v>543</v>
      </c>
      <c r="B541" t="s">
        <v>727</v>
      </c>
      <c r="C541" t="s">
        <v>1652</v>
      </c>
      <c r="D541" t="s">
        <v>2409</v>
      </c>
      <c r="E541" t="s">
        <v>2425</v>
      </c>
      <c r="F541">
        <v>2.52</v>
      </c>
      <c r="G541">
        <v>2</v>
      </c>
      <c r="H541">
        <v>1.75</v>
      </c>
      <c r="I541">
        <v>0.24299999999999999</v>
      </c>
      <c r="J541" t="s">
        <v>795</v>
      </c>
      <c r="K541" t="s">
        <v>747</v>
      </c>
      <c r="L541" t="s">
        <v>2418</v>
      </c>
      <c r="M541" s="5" t="str">
        <f t="shared" si="16"/>
        <v>https://www.functionaldevices.com/downloads/datasheets/RIBXG21_SERIES.pdf</v>
      </c>
      <c r="N541" t="s">
        <v>2426</v>
      </c>
      <c r="O541" s="4" t="str">
        <f t="shared" si="17"/>
        <v>https://www.functionaldevices.com/downloads/products/RIBXG21TF.jpg</v>
      </c>
      <c r="P541" t="s">
        <v>2420</v>
      </c>
      <c r="Q541">
        <v>1</v>
      </c>
      <c r="R541" t="s">
        <v>1386</v>
      </c>
      <c r="S541" t="s">
        <v>736</v>
      </c>
      <c r="T541" t="s">
        <v>737</v>
      </c>
      <c r="V541" t="s">
        <v>738</v>
      </c>
      <c r="W541" t="s">
        <v>737</v>
      </c>
      <c r="X541" t="s">
        <v>737</v>
      </c>
      <c r="Y541" t="s">
        <v>739</v>
      </c>
      <c r="Z541" t="s">
        <v>1299</v>
      </c>
      <c r="AC541" t="s">
        <v>1343</v>
      </c>
      <c r="AE541" t="s">
        <v>1153</v>
      </c>
    </row>
    <row r="542" spans="1:34">
      <c r="A542" t="s">
        <v>544</v>
      </c>
      <c r="B542" t="s">
        <v>727</v>
      </c>
      <c r="C542" t="s">
        <v>1652</v>
      </c>
      <c r="D542" t="s">
        <v>2427</v>
      </c>
      <c r="E542" t="s">
        <v>2428</v>
      </c>
      <c r="F542">
        <v>2.52</v>
      </c>
      <c r="G542">
        <v>2</v>
      </c>
      <c r="H542">
        <v>1.75</v>
      </c>
      <c r="I542">
        <v>0.27600000000000002</v>
      </c>
      <c r="J542" t="s">
        <v>795</v>
      </c>
      <c r="K542" t="s">
        <v>747</v>
      </c>
      <c r="L542" t="s">
        <v>2429</v>
      </c>
      <c r="M542" s="5" t="str">
        <f t="shared" si="16"/>
        <v>https://www.functionaldevices.com/downloads/datasheets/RIBXG420_SERIES.pdf</v>
      </c>
      <c r="N542" t="s">
        <v>2430</v>
      </c>
      <c r="O542" s="4" t="str">
        <f t="shared" si="17"/>
        <v>https://www.functionaldevices.com/downloads/products/RIBXG420-100.jpg</v>
      </c>
      <c r="P542" t="s">
        <v>2431</v>
      </c>
      <c r="Q542">
        <v>1</v>
      </c>
      <c r="R542" t="s">
        <v>2432</v>
      </c>
      <c r="S542" t="s">
        <v>736</v>
      </c>
      <c r="T542" t="s">
        <v>737</v>
      </c>
      <c r="V542" t="s">
        <v>738</v>
      </c>
      <c r="W542" t="s">
        <v>737</v>
      </c>
      <c r="X542" t="s">
        <v>737</v>
      </c>
      <c r="Y542" t="s">
        <v>739</v>
      </c>
      <c r="AE542" t="s">
        <v>1153</v>
      </c>
      <c r="AG542" t="s">
        <v>1316</v>
      </c>
      <c r="AH542" t="s">
        <v>802</v>
      </c>
    </row>
    <row r="543" spans="1:34">
      <c r="A543" t="s">
        <v>545</v>
      </c>
      <c r="B543" t="s">
        <v>727</v>
      </c>
      <c r="C543" t="s">
        <v>1652</v>
      </c>
      <c r="D543" t="s">
        <v>2427</v>
      </c>
      <c r="E543" t="s">
        <v>2433</v>
      </c>
      <c r="F543">
        <v>2.52</v>
      </c>
      <c r="G543">
        <v>2</v>
      </c>
      <c r="H543">
        <v>1.75</v>
      </c>
      <c r="I543">
        <v>0.27600000000000002</v>
      </c>
      <c r="J543" t="s">
        <v>795</v>
      </c>
      <c r="K543" t="s">
        <v>747</v>
      </c>
      <c r="L543" t="s">
        <v>2429</v>
      </c>
      <c r="M543" s="5" t="str">
        <f t="shared" si="16"/>
        <v>https://www.functionaldevices.com/downloads/datasheets/RIBXG420_SERIES.pdf</v>
      </c>
      <c r="N543" t="s">
        <v>2434</v>
      </c>
      <c r="O543" s="4" t="str">
        <f t="shared" si="17"/>
        <v>https://www.functionaldevices.com/downloads/products/RIBXG420-20.jpg</v>
      </c>
      <c r="P543" t="s">
        <v>2435</v>
      </c>
      <c r="Q543">
        <v>1</v>
      </c>
      <c r="R543" t="s">
        <v>2432</v>
      </c>
      <c r="S543" t="s">
        <v>736</v>
      </c>
      <c r="T543" t="s">
        <v>737</v>
      </c>
      <c r="V543" t="s">
        <v>738</v>
      </c>
      <c r="W543" t="s">
        <v>737</v>
      </c>
      <c r="X543" t="s">
        <v>737</v>
      </c>
      <c r="Y543" t="s">
        <v>739</v>
      </c>
      <c r="AE543" t="s">
        <v>1153</v>
      </c>
      <c r="AG543" t="s">
        <v>1316</v>
      </c>
      <c r="AH543" t="s">
        <v>802</v>
      </c>
    </row>
    <row r="544" spans="1:34">
      <c r="A544" t="s">
        <v>546</v>
      </c>
      <c r="B544" t="s">
        <v>727</v>
      </c>
      <c r="C544" t="s">
        <v>1652</v>
      </c>
      <c r="D544" t="s">
        <v>2427</v>
      </c>
      <c r="E544" t="s">
        <v>2436</v>
      </c>
      <c r="F544">
        <v>2.52</v>
      </c>
      <c r="G544">
        <v>2</v>
      </c>
      <c r="H544">
        <v>1.75</v>
      </c>
      <c r="I544">
        <v>0.27600000000000002</v>
      </c>
      <c r="J544" t="s">
        <v>795</v>
      </c>
      <c r="K544" t="s">
        <v>747</v>
      </c>
      <c r="L544" t="s">
        <v>2429</v>
      </c>
      <c r="M544" s="5" t="str">
        <f t="shared" si="16"/>
        <v>https://www.functionaldevices.com/downloads/datasheets/RIBXG420_SERIES.pdf</v>
      </c>
      <c r="N544" t="s">
        <v>2437</v>
      </c>
      <c r="O544" s="4" t="str">
        <f t="shared" si="17"/>
        <v>https://www.functionaldevices.com/downloads/products/RIBXG420-50.jpg</v>
      </c>
      <c r="P544" t="s">
        <v>2438</v>
      </c>
      <c r="Q544">
        <v>1</v>
      </c>
      <c r="R544" t="s">
        <v>2432</v>
      </c>
      <c r="S544" t="s">
        <v>736</v>
      </c>
      <c r="T544" t="s">
        <v>737</v>
      </c>
      <c r="V544" t="s">
        <v>738</v>
      </c>
      <c r="W544" t="s">
        <v>737</v>
      </c>
      <c r="X544" t="s">
        <v>737</v>
      </c>
      <c r="Y544" t="s">
        <v>739</v>
      </c>
      <c r="AE544" t="s">
        <v>1153</v>
      </c>
      <c r="AG544" t="s">
        <v>1316</v>
      </c>
      <c r="AH544" t="s">
        <v>802</v>
      </c>
    </row>
    <row r="545" spans="1:34">
      <c r="A545" t="s">
        <v>547</v>
      </c>
      <c r="B545" t="s">
        <v>727</v>
      </c>
      <c r="C545" t="s">
        <v>1652</v>
      </c>
      <c r="D545" t="s">
        <v>2409</v>
      </c>
      <c r="E545" t="s">
        <v>2439</v>
      </c>
      <c r="F545">
        <v>2.52</v>
      </c>
      <c r="G545">
        <v>2</v>
      </c>
      <c r="H545">
        <v>1.75</v>
      </c>
      <c r="I545">
        <v>0.28299999999999997</v>
      </c>
      <c r="J545" t="s">
        <v>795</v>
      </c>
      <c r="K545" t="s">
        <v>747</v>
      </c>
      <c r="L545" t="s">
        <v>2440</v>
      </c>
      <c r="M545" s="5" t="str">
        <f t="shared" si="16"/>
        <v>https://www.functionaldevices.com/downloads/datasheets/RIBXG_SERIES.pdf</v>
      </c>
      <c r="N545" t="s">
        <v>2441</v>
      </c>
      <c r="O545" s="4" t="str">
        <f t="shared" si="17"/>
        <v>https://www.functionaldevices.com/downloads/products/RIBXGA.jpg</v>
      </c>
      <c r="P545" t="s">
        <v>2442</v>
      </c>
      <c r="Q545">
        <v>1</v>
      </c>
      <c r="R545" t="s">
        <v>2432</v>
      </c>
      <c r="S545" t="s">
        <v>736</v>
      </c>
      <c r="T545" t="s">
        <v>737</v>
      </c>
      <c r="V545" t="s">
        <v>738</v>
      </c>
      <c r="W545" t="s">
        <v>737</v>
      </c>
      <c r="X545" t="s">
        <v>737</v>
      </c>
      <c r="Y545" t="s">
        <v>739</v>
      </c>
      <c r="Z545" t="s">
        <v>2413</v>
      </c>
      <c r="AC545" t="s">
        <v>1343</v>
      </c>
      <c r="AE545" t="s">
        <v>1153</v>
      </c>
      <c r="AG545" t="s">
        <v>1316</v>
      </c>
      <c r="AH545" t="s">
        <v>802</v>
      </c>
    </row>
    <row r="546" spans="1:34">
      <c r="A546" t="s">
        <v>548</v>
      </c>
      <c r="B546" t="s">
        <v>727</v>
      </c>
      <c r="C546" t="s">
        <v>1652</v>
      </c>
      <c r="D546" t="s">
        <v>2409</v>
      </c>
      <c r="E546" t="s">
        <v>2443</v>
      </c>
      <c r="F546">
        <v>2.52</v>
      </c>
      <c r="G546">
        <v>2</v>
      </c>
      <c r="H546">
        <v>1.75</v>
      </c>
      <c r="I546">
        <v>0.29199999999999998</v>
      </c>
      <c r="J546" t="s">
        <v>795</v>
      </c>
      <c r="K546" t="s">
        <v>747</v>
      </c>
      <c r="L546" t="s">
        <v>2440</v>
      </c>
      <c r="M546" s="5" t="str">
        <f t="shared" si="16"/>
        <v>https://www.functionaldevices.com/downloads/datasheets/RIBXG_SERIES.pdf</v>
      </c>
      <c r="N546" t="s">
        <v>2444</v>
      </c>
      <c r="O546" s="4" t="str">
        <f t="shared" si="17"/>
        <v>https://www.functionaldevices.com/downloads/products/RIBXGA-SCAL.jpg</v>
      </c>
      <c r="P546" t="s">
        <v>2445</v>
      </c>
      <c r="Q546">
        <v>1</v>
      </c>
      <c r="R546" t="s">
        <v>2432</v>
      </c>
      <c r="S546" t="s">
        <v>736</v>
      </c>
      <c r="T546" t="s">
        <v>737</v>
      </c>
      <c r="V546" t="s">
        <v>738</v>
      </c>
      <c r="W546" t="s">
        <v>737</v>
      </c>
      <c r="X546" t="s">
        <v>737</v>
      </c>
      <c r="Y546" t="s">
        <v>739</v>
      </c>
      <c r="Z546" t="s">
        <v>2413</v>
      </c>
      <c r="AC546" t="s">
        <v>1343</v>
      </c>
      <c r="AE546" t="s">
        <v>1153</v>
      </c>
      <c r="AG546" t="s">
        <v>1316</v>
      </c>
      <c r="AH546" t="s">
        <v>802</v>
      </c>
    </row>
    <row r="547" spans="1:34">
      <c r="A547" t="s">
        <v>549</v>
      </c>
      <c r="B547" t="s">
        <v>727</v>
      </c>
      <c r="C547" t="s">
        <v>1652</v>
      </c>
      <c r="D547" t="s">
        <v>2409</v>
      </c>
      <c r="E547" t="s">
        <v>2446</v>
      </c>
      <c r="F547">
        <v>2.52</v>
      </c>
      <c r="G547">
        <v>2</v>
      </c>
      <c r="H547">
        <v>1.75</v>
      </c>
      <c r="I547">
        <v>0.27600000000000002</v>
      </c>
      <c r="J547" t="s">
        <v>795</v>
      </c>
      <c r="K547" t="s">
        <v>747</v>
      </c>
      <c r="L547" t="s">
        <v>2440</v>
      </c>
      <c r="M547" s="5" t="str">
        <f t="shared" si="16"/>
        <v>https://www.functionaldevices.com/downloads/datasheets/RIBXG_SERIES.pdf</v>
      </c>
      <c r="N547" t="s">
        <v>2447</v>
      </c>
      <c r="O547" s="4" t="str">
        <f t="shared" si="17"/>
        <v>https://www.functionaldevices.com/downloads/products/RIBXGF.jpg</v>
      </c>
      <c r="P547" t="s">
        <v>2442</v>
      </c>
      <c r="Q547">
        <v>1</v>
      </c>
      <c r="R547" t="s">
        <v>2432</v>
      </c>
      <c r="S547" t="s">
        <v>736</v>
      </c>
      <c r="T547" t="s">
        <v>737</v>
      </c>
      <c r="V547" t="s">
        <v>738</v>
      </c>
      <c r="W547" t="s">
        <v>737</v>
      </c>
      <c r="X547" t="s">
        <v>737</v>
      </c>
      <c r="Y547" t="s">
        <v>739</v>
      </c>
      <c r="Z547" t="s">
        <v>2413</v>
      </c>
      <c r="AC547" t="s">
        <v>1343</v>
      </c>
      <c r="AE547" t="s">
        <v>1153</v>
      </c>
      <c r="AG547" t="s">
        <v>1316</v>
      </c>
      <c r="AH547" t="s">
        <v>802</v>
      </c>
    </row>
    <row r="548" spans="1:34">
      <c r="A548" t="s">
        <v>550</v>
      </c>
      <c r="B548" t="s">
        <v>727</v>
      </c>
      <c r="C548" t="s">
        <v>1652</v>
      </c>
      <c r="D548" t="s">
        <v>2409</v>
      </c>
      <c r="E548" t="s">
        <v>2448</v>
      </c>
      <c r="F548">
        <v>2.52</v>
      </c>
      <c r="G548">
        <v>2</v>
      </c>
      <c r="H548">
        <v>1.75</v>
      </c>
      <c r="I548">
        <v>0.29199999999999998</v>
      </c>
      <c r="J548" t="s">
        <v>795</v>
      </c>
      <c r="K548" t="s">
        <v>747</v>
      </c>
      <c r="L548" t="s">
        <v>2440</v>
      </c>
      <c r="M548" s="5" t="str">
        <f t="shared" si="16"/>
        <v>https://www.functionaldevices.com/downloads/datasheets/RIBXG_SERIES.pdf</v>
      </c>
      <c r="N548" t="s">
        <v>2449</v>
      </c>
      <c r="O548" s="4" t="str">
        <f t="shared" si="17"/>
        <v>https://www.functionaldevices.com/downloads/products/RIBXGFL.jpg</v>
      </c>
      <c r="P548" t="s">
        <v>2442</v>
      </c>
      <c r="Q548">
        <v>1</v>
      </c>
      <c r="R548" t="s">
        <v>2432</v>
      </c>
      <c r="S548" t="s">
        <v>736</v>
      </c>
      <c r="T548" t="s">
        <v>737</v>
      </c>
      <c r="V548" t="s">
        <v>738</v>
      </c>
      <c r="W548" t="s">
        <v>737</v>
      </c>
      <c r="X548" t="s">
        <v>737</v>
      </c>
      <c r="Y548" t="s">
        <v>739</v>
      </c>
      <c r="Z548" t="s">
        <v>2413</v>
      </c>
      <c r="AC548" t="s">
        <v>1343</v>
      </c>
      <c r="AE548" t="s">
        <v>1153</v>
      </c>
      <c r="AG548" t="s">
        <v>1316</v>
      </c>
      <c r="AH548" t="s">
        <v>802</v>
      </c>
    </row>
    <row r="549" spans="1:34">
      <c r="A549" t="s">
        <v>551</v>
      </c>
      <c r="B549" t="s">
        <v>727</v>
      </c>
      <c r="C549" t="s">
        <v>1652</v>
      </c>
      <c r="D549" t="s">
        <v>2409</v>
      </c>
      <c r="E549" t="s">
        <v>2450</v>
      </c>
      <c r="F549">
        <v>2.52</v>
      </c>
      <c r="G549">
        <v>2</v>
      </c>
      <c r="H549">
        <v>1.75</v>
      </c>
      <c r="I549">
        <v>0.254</v>
      </c>
      <c r="J549" t="s">
        <v>795</v>
      </c>
      <c r="K549" t="s">
        <v>747</v>
      </c>
      <c r="L549" t="s">
        <v>2451</v>
      </c>
      <c r="M549" s="5" t="str">
        <f t="shared" si="16"/>
        <v>https://www.functionaldevices.com/downloads/datasheets/RIBXGH_SERIES.pdf</v>
      </c>
      <c r="N549" t="s">
        <v>2452</v>
      </c>
      <c r="O549" s="4" t="str">
        <f t="shared" si="17"/>
        <v>https://www.functionaldevices.com/downloads/products/RIBXGHA.jpg</v>
      </c>
      <c r="P549" t="s">
        <v>2453</v>
      </c>
      <c r="Q549">
        <v>1</v>
      </c>
      <c r="R549" t="s">
        <v>2454</v>
      </c>
      <c r="S549" t="s">
        <v>736</v>
      </c>
      <c r="T549" t="s">
        <v>737</v>
      </c>
      <c r="V549" t="s">
        <v>738</v>
      </c>
      <c r="W549" t="s">
        <v>737</v>
      </c>
      <c r="X549" t="s">
        <v>737</v>
      </c>
      <c r="Y549" t="s">
        <v>739</v>
      </c>
      <c r="Z549" t="s">
        <v>1299</v>
      </c>
      <c r="AC549" t="s">
        <v>1343</v>
      </c>
      <c r="AE549" t="s">
        <v>1153</v>
      </c>
      <c r="AG549" t="s">
        <v>1316</v>
      </c>
      <c r="AH549" t="s">
        <v>802</v>
      </c>
    </row>
    <row r="550" spans="1:34">
      <c r="A550" t="s">
        <v>552</v>
      </c>
      <c r="B550" t="s">
        <v>727</v>
      </c>
      <c r="C550" t="s">
        <v>1652</v>
      </c>
      <c r="D550" t="s">
        <v>2409</v>
      </c>
      <c r="E550" t="s">
        <v>2455</v>
      </c>
      <c r="F550">
        <v>2.52</v>
      </c>
      <c r="G550">
        <v>2</v>
      </c>
      <c r="H550">
        <v>1.75</v>
      </c>
      <c r="I550">
        <v>0.29199999999999998</v>
      </c>
      <c r="J550" t="s">
        <v>795</v>
      </c>
      <c r="K550" t="s">
        <v>747</v>
      </c>
      <c r="L550" t="s">
        <v>2451</v>
      </c>
      <c r="M550" s="5" t="str">
        <f t="shared" si="16"/>
        <v>https://www.functionaldevices.com/downloads/datasheets/RIBXGH_SERIES.pdf</v>
      </c>
      <c r="N550" t="s">
        <v>2456</v>
      </c>
      <c r="O550" s="4" t="str">
        <f t="shared" si="17"/>
        <v>https://www.functionaldevices.com/downloads/products/RIBXGHF.jpg</v>
      </c>
      <c r="P550" t="s">
        <v>2453</v>
      </c>
      <c r="Q550">
        <v>1</v>
      </c>
      <c r="R550" t="s">
        <v>2454</v>
      </c>
      <c r="S550" t="s">
        <v>736</v>
      </c>
      <c r="T550" t="s">
        <v>737</v>
      </c>
      <c r="V550" t="s">
        <v>738</v>
      </c>
      <c r="W550" t="s">
        <v>737</v>
      </c>
      <c r="X550" t="s">
        <v>737</v>
      </c>
      <c r="Y550" t="s">
        <v>739</v>
      </c>
      <c r="Z550" t="s">
        <v>1299</v>
      </c>
      <c r="AC550" t="s">
        <v>1343</v>
      </c>
      <c r="AE550" t="s">
        <v>1153</v>
      </c>
      <c r="AG550" t="s">
        <v>1316</v>
      </c>
      <c r="AH550" t="s">
        <v>802</v>
      </c>
    </row>
    <row r="551" spans="1:34">
      <c r="A551" t="s">
        <v>553</v>
      </c>
      <c r="B551" t="s">
        <v>727</v>
      </c>
      <c r="C551" t="s">
        <v>1652</v>
      </c>
      <c r="D551" t="s">
        <v>2409</v>
      </c>
      <c r="E551" t="s">
        <v>2457</v>
      </c>
      <c r="F551">
        <v>2.52</v>
      </c>
      <c r="G551">
        <v>2</v>
      </c>
      <c r="H551">
        <v>1.75</v>
      </c>
      <c r="I551">
        <v>0.24399999999999999</v>
      </c>
      <c r="J551" t="s">
        <v>795</v>
      </c>
      <c r="K551" t="s">
        <v>747</v>
      </c>
      <c r="L551" t="s">
        <v>2451</v>
      </c>
      <c r="M551" s="5" t="str">
        <f t="shared" si="16"/>
        <v>https://www.functionaldevices.com/downloads/datasheets/RIBXGH_SERIES.pdf</v>
      </c>
      <c r="N551" t="s">
        <v>2458</v>
      </c>
      <c r="O551" s="4" t="str">
        <f t="shared" si="17"/>
        <v>https://www.functionaldevices.com/downloads/products/RIBXGHTA.jpg</v>
      </c>
      <c r="P551" t="s">
        <v>2453</v>
      </c>
      <c r="Q551">
        <v>1</v>
      </c>
      <c r="R551" t="s">
        <v>2454</v>
      </c>
      <c r="S551" t="s">
        <v>736</v>
      </c>
      <c r="T551" t="s">
        <v>737</v>
      </c>
      <c r="V551" t="s">
        <v>738</v>
      </c>
      <c r="W551" t="s">
        <v>737</v>
      </c>
      <c r="X551" t="s">
        <v>737</v>
      </c>
      <c r="Y551" t="s">
        <v>739</v>
      </c>
      <c r="Z551" t="s">
        <v>1299</v>
      </c>
      <c r="AC551" t="s">
        <v>1343</v>
      </c>
      <c r="AE551" t="s">
        <v>1153</v>
      </c>
    </row>
    <row r="552" spans="1:34">
      <c r="A552" t="s">
        <v>554</v>
      </c>
      <c r="B552" t="s">
        <v>727</v>
      </c>
      <c r="C552" t="s">
        <v>1652</v>
      </c>
      <c r="D552" t="s">
        <v>2409</v>
      </c>
      <c r="E552" t="s">
        <v>2459</v>
      </c>
      <c r="F552">
        <v>2.52</v>
      </c>
      <c r="G552">
        <v>2</v>
      </c>
      <c r="H552">
        <v>1.75</v>
      </c>
      <c r="I552">
        <v>0.24299999999999999</v>
      </c>
      <c r="J552" t="s">
        <v>795</v>
      </c>
      <c r="K552" t="s">
        <v>747</v>
      </c>
      <c r="L552" t="s">
        <v>2451</v>
      </c>
      <c r="M552" s="5" t="str">
        <f t="shared" si="16"/>
        <v>https://www.functionaldevices.com/downloads/datasheets/RIBXGH_SERIES.pdf</v>
      </c>
      <c r="N552" t="s">
        <v>2460</v>
      </c>
      <c r="O552" s="4" t="str">
        <f t="shared" si="17"/>
        <v>https://www.functionaldevices.com/downloads/products/RIBXGHTF.jpg</v>
      </c>
      <c r="P552" t="s">
        <v>2453</v>
      </c>
      <c r="Q552">
        <v>1</v>
      </c>
      <c r="R552" t="s">
        <v>2454</v>
      </c>
      <c r="S552" t="s">
        <v>736</v>
      </c>
      <c r="T552" t="s">
        <v>737</v>
      </c>
      <c r="V552" t="s">
        <v>738</v>
      </c>
      <c r="W552" t="s">
        <v>737</v>
      </c>
      <c r="X552" t="s">
        <v>737</v>
      </c>
      <c r="Y552" t="s">
        <v>739</v>
      </c>
      <c r="Z552" t="s">
        <v>1299</v>
      </c>
      <c r="AC552" t="s">
        <v>1343</v>
      </c>
      <c r="AE552" t="s">
        <v>1153</v>
      </c>
    </row>
    <row r="553" spans="1:34">
      <c r="A553" t="s">
        <v>555</v>
      </c>
      <c r="B553" t="s">
        <v>727</v>
      </c>
      <c r="C553" t="s">
        <v>1652</v>
      </c>
      <c r="D553" t="s">
        <v>2409</v>
      </c>
      <c r="E553" t="s">
        <v>2461</v>
      </c>
      <c r="F553">
        <v>2.52</v>
      </c>
      <c r="G553">
        <v>2</v>
      </c>
      <c r="H553">
        <v>1.75</v>
      </c>
      <c r="I553">
        <v>0.246</v>
      </c>
      <c r="J553" t="s">
        <v>795</v>
      </c>
      <c r="K553" t="s">
        <v>747</v>
      </c>
      <c r="L553" t="s">
        <v>2462</v>
      </c>
      <c r="M553" s="5" t="str">
        <f t="shared" si="16"/>
        <v>https://www.functionaldevices.com/downloads/datasheets/RIBXGN_SERIES.pdf</v>
      </c>
      <c r="N553" t="s">
        <v>2463</v>
      </c>
      <c r="O553" s="4" t="str">
        <f t="shared" si="17"/>
        <v>https://www.functionaldevices.com/downloads/products/RIBXGNTA.jpg</v>
      </c>
      <c r="P553" t="s">
        <v>2464</v>
      </c>
      <c r="Q553">
        <v>1</v>
      </c>
      <c r="R553" t="s">
        <v>1375</v>
      </c>
      <c r="S553" t="s">
        <v>736</v>
      </c>
      <c r="T553" t="s">
        <v>737</v>
      </c>
      <c r="X553" t="s">
        <v>737</v>
      </c>
      <c r="Y553" t="s">
        <v>739</v>
      </c>
      <c r="Z553" t="s">
        <v>1299</v>
      </c>
      <c r="AC553" t="s">
        <v>1343</v>
      </c>
      <c r="AE553" s="3" t="s">
        <v>1153</v>
      </c>
      <c r="AF553" t="s">
        <v>1339</v>
      </c>
    </row>
    <row r="554" spans="1:34">
      <c r="A554" t="s">
        <v>556</v>
      </c>
      <c r="B554" t="s">
        <v>727</v>
      </c>
      <c r="C554" t="s">
        <v>1652</v>
      </c>
      <c r="D554" t="s">
        <v>2409</v>
      </c>
      <c r="E554" t="s">
        <v>2465</v>
      </c>
      <c r="F554">
        <v>2.52</v>
      </c>
      <c r="G554">
        <v>2</v>
      </c>
      <c r="H554">
        <v>1.75</v>
      </c>
      <c r="I554">
        <v>0.245</v>
      </c>
      <c r="J554" t="s">
        <v>795</v>
      </c>
      <c r="K554" t="s">
        <v>747</v>
      </c>
      <c r="L554" t="s">
        <v>2462</v>
      </c>
      <c r="M554" s="5" t="str">
        <f t="shared" si="16"/>
        <v>https://www.functionaldevices.com/downloads/datasheets/RIBXGN_SERIES.pdf</v>
      </c>
      <c r="N554" t="s">
        <v>2466</v>
      </c>
      <c r="O554" s="4" t="str">
        <f t="shared" si="17"/>
        <v>https://www.functionaldevices.com/downloads/products/RIBXGNTF.jpg</v>
      </c>
      <c r="P554" t="s">
        <v>2464</v>
      </c>
      <c r="Q554">
        <v>1</v>
      </c>
      <c r="R554" t="s">
        <v>1375</v>
      </c>
      <c r="S554" t="s">
        <v>736</v>
      </c>
      <c r="T554" t="s">
        <v>737</v>
      </c>
      <c r="X554" t="s">
        <v>737</v>
      </c>
      <c r="Y554" t="s">
        <v>739</v>
      </c>
      <c r="Z554" t="s">
        <v>1299</v>
      </c>
      <c r="AC554" t="s">
        <v>1343</v>
      </c>
      <c r="AE554" s="3" t="s">
        <v>1153</v>
      </c>
      <c r="AF554" t="s">
        <v>1339</v>
      </c>
    </row>
    <row r="555" spans="1:34">
      <c r="A555" t="s">
        <v>557</v>
      </c>
      <c r="B555" t="s">
        <v>727</v>
      </c>
      <c r="C555" t="s">
        <v>1652</v>
      </c>
      <c r="D555" t="s">
        <v>2409</v>
      </c>
      <c r="E555" t="s">
        <v>2461</v>
      </c>
      <c r="F555">
        <v>2.52</v>
      </c>
      <c r="G555">
        <v>2</v>
      </c>
      <c r="H555">
        <v>1.75</v>
      </c>
      <c r="I555">
        <v>0.246</v>
      </c>
      <c r="J555" t="s">
        <v>795</v>
      </c>
      <c r="K555" t="s">
        <v>747</v>
      </c>
      <c r="L555" t="s">
        <v>2440</v>
      </c>
      <c r="M555" s="5" t="str">
        <f t="shared" si="16"/>
        <v>https://www.functionaldevices.com/downloads/datasheets/RIBXG_SERIES.pdf</v>
      </c>
      <c r="N555" t="s">
        <v>2467</v>
      </c>
      <c r="O555" s="4" t="str">
        <f t="shared" si="17"/>
        <v>https://www.functionaldevices.com/downloads/products/RIBXGTA.jpg</v>
      </c>
      <c r="P555" t="s">
        <v>2442</v>
      </c>
      <c r="Q555">
        <v>1</v>
      </c>
      <c r="R555" t="s">
        <v>2432</v>
      </c>
      <c r="S555" t="s">
        <v>736</v>
      </c>
      <c r="T555" t="s">
        <v>737</v>
      </c>
      <c r="V555" t="s">
        <v>738</v>
      </c>
      <c r="W555" t="s">
        <v>737</v>
      </c>
      <c r="X555" t="s">
        <v>737</v>
      </c>
      <c r="Y555" t="s">
        <v>739</v>
      </c>
      <c r="Z555" t="s">
        <v>2413</v>
      </c>
      <c r="AC555" t="s">
        <v>1343</v>
      </c>
      <c r="AE555" t="s">
        <v>1153</v>
      </c>
    </row>
    <row r="556" spans="1:34">
      <c r="A556" t="s">
        <v>558</v>
      </c>
      <c r="B556" t="s">
        <v>727</v>
      </c>
      <c r="C556" t="s">
        <v>1652</v>
      </c>
      <c r="D556" t="s">
        <v>2409</v>
      </c>
      <c r="E556" t="s">
        <v>2468</v>
      </c>
      <c r="F556">
        <v>2.52</v>
      </c>
      <c r="G556">
        <v>2</v>
      </c>
      <c r="H556">
        <v>1.75</v>
      </c>
      <c r="I556">
        <v>0.246</v>
      </c>
      <c r="J556" t="s">
        <v>795</v>
      </c>
      <c r="K556" t="s">
        <v>747</v>
      </c>
      <c r="L556" t="s">
        <v>2440</v>
      </c>
      <c r="M556" s="5" t="str">
        <f t="shared" si="16"/>
        <v>https://www.functionaldevices.com/downloads/datasheets/RIBXG_SERIES.pdf</v>
      </c>
      <c r="N556" t="s">
        <v>2469</v>
      </c>
      <c r="O556" s="4" t="str">
        <f t="shared" si="17"/>
        <v>https://www.functionaldevices.com/downloads/products/RIBXGTA-ECM.jpg</v>
      </c>
      <c r="P556" t="s">
        <v>2470</v>
      </c>
      <c r="Q556">
        <v>1</v>
      </c>
      <c r="R556" t="s">
        <v>2432</v>
      </c>
      <c r="S556" t="s">
        <v>736</v>
      </c>
      <c r="T556" t="s">
        <v>737</v>
      </c>
      <c r="V556" t="s">
        <v>738</v>
      </c>
      <c r="W556" t="s">
        <v>737</v>
      </c>
      <c r="X556" t="s">
        <v>737</v>
      </c>
      <c r="Y556" t="s">
        <v>739</v>
      </c>
      <c r="Z556" t="s">
        <v>2413</v>
      </c>
      <c r="AC556" t="s">
        <v>1343</v>
      </c>
      <c r="AE556" t="s">
        <v>1153</v>
      </c>
    </row>
    <row r="557" spans="1:34">
      <c r="A557" t="s">
        <v>559</v>
      </c>
      <c r="B557" t="s">
        <v>727</v>
      </c>
      <c r="C557" t="s">
        <v>1652</v>
      </c>
      <c r="D557" t="s">
        <v>2409</v>
      </c>
      <c r="E557" t="s">
        <v>2471</v>
      </c>
      <c r="F557">
        <v>2.52</v>
      </c>
      <c r="G557">
        <v>2</v>
      </c>
      <c r="H557">
        <v>1.75</v>
      </c>
      <c r="I557">
        <v>0.246</v>
      </c>
      <c r="J557" t="s">
        <v>795</v>
      </c>
      <c r="K557" t="s">
        <v>747</v>
      </c>
      <c r="L557" t="s">
        <v>2472</v>
      </c>
      <c r="M557" s="5" t="str">
        <f t="shared" si="16"/>
        <v>https://www.functionaldevices.com/downloads/datasheets/RIBXG-NC_SERIES.pdf</v>
      </c>
      <c r="N557" t="s">
        <v>2473</v>
      </c>
      <c r="O557" s="4" t="str">
        <f t="shared" si="17"/>
        <v>https://www.functionaldevices.com/downloads/products/RIBXGTA-NC.jpg</v>
      </c>
      <c r="P557" t="s">
        <v>2474</v>
      </c>
      <c r="Q557">
        <v>1</v>
      </c>
      <c r="R557" t="s">
        <v>1375</v>
      </c>
      <c r="S557" t="s">
        <v>736</v>
      </c>
      <c r="T557" t="s">
        <v>737</v>
      </c>
      <c r="X557" t="s">
        <v>737</v>
      </c>
      <c r="Y557" t="s">
        <v>739</v>
      </c>
      <c r="Z557" t="s">
        <v>2475</v>
      </c>
      <c r="AC557" t="s">
        <v>1453</v>
      </c>
      <c r="AE557" s="3" t="s">
        <v>1153</v>
      </c>
      <c r="AF557" t="s">
        <v>1339</v>
      </c>
    </row>
    <row r="558" spans="1:34">
      <c r="A558" t="s">
        <v>560</v>
      </c>
      <c r="B558" t="s">
        <v>727</v>
      </c>
      <c r="C558" t="s">
        <v>1652</v>
      </c>
      <c r="D558" t="s">
        <v>2409</v>
      </c>
      <c r="E558" t="s">
        <v>2476</v>
      </c>
      <c r="F558">
        <v>2.52</v>
      </c>
      <c r="G558">
        <v>2</v>
      </c>
      <c r="H558">
        <v>1.75</v>
      </c>
      <c r="I558">
        <v>0.248</v>
      </c>
      <c r="J558" t="s">
        <v>795</v>
      </c>
      <c r="K558" t="s">
        <v>747</v>
      </c>
      <c r="L558" t="s">
        <v>2440</v>
      </c>
      <c r="M558" s="5" t="str">
        <f t="shared" si="16"/>
        <v>https://www.functionaldevices.com/downloads/datasheets/RIBXG_SERIES.pdf</v>
      </c>
      <c r="N558" t="s">
        <v>2477</v>
      </c>
      <c r="O558" s="4" t="str">
        <f t="shared" si="17"/>
        <v>https://www.functionaldevices.com/downloads/products/RIBXGTA-SCAL.jpg</v>
      </c>
      <c r="P558" t="s">
        <v>2445</v>
      </c>
      <c r="Q558">
        <v>1</v>
      </c>
      <c r="R558" t="s">
        <v>2432</v>
      </c>
      <c r="S558" t="s">
        <v>736</v>
      </c>
      <c r="T558" t="s">
        <v>737</v>
      </c>
      <c r="V558" t="s">
        <v>738</v>
      </c>
      <c r="W558" t="s">
        <v>737</v>
      </c>
      <c r="X558" t="s">
        <v>737</v>
      </c>
      <c r="Y558" t="s">
        <v>739</v>
      </c>
      <c r="Z558" t="s">
        <v>2413</v>
      </c>
      <c r="AC558" t="s">
        <v>1343</v>
      </c>
      <c r="AE558" t="s">
        <v>1153</v>
      </c>
    </row>
    <row r="559" spans="1:34">
      <c r="A559" t="s">
        <v>561</v>
      </c>
      <c r="B559" t="s">
        <v>727</v>
      </c>
      <c r="C559" t="s">
        <v>1652</v>
      </c>
      <c r="D559" t="s">
        <v>2409</v>
      </c>
      <c r="E559" t="s">
        <v>2465</v>
      </c>
      <c r="F559">
        <v>2.52</v>
      </c>
      <c r="G559">
        <v>2</v>
      </c>
      <c r="H559">
        <v>1.75</v>
      </c>
      <c r="I559">
        <v>0.245</v>
      </c>
      <c r="J559" t="s">
        <v>795</v>
      </c>
      <c r="K559" t="s">
        <v>747</v>
      </c>
      <c r="L559" t="s">
        <v>2440</v>
      </c>
      <c r="M559" s="5" t="str">
        <f t="shared" si="16"/>
        <v>https://www.functionaldevices.com/downloads/datasheets/RIBXG_SERIES.pdf</v>
      </c>
      <c r="N559" t="s">
        <v>2478</v>
      </c>
      <c r="O559" s="4" t="str">
        <f t="shared" si="17"/>
        <v>https://www.functionaldevices.com/downloads/products/RIBXGTF.jpg</v>
      </c>
      <c r="P559" t="s">
        <v>2442</v>
      </c>
      <c r="Q559">
        <v>1</v>
      </c>
      <c r="R559" t="s">
        <v>2432</v>
      </c>
      <c r="S559" t="s">
        <v>736</v>
      </c>
      <c r="T559" t="s">
        <v>737</v>
      </c>
      <c r="V559" t="s">
        <v>738</v>
      </c>
      <c r="W559" t="s">
        <v>737</v>
      </c>
      <c r="X559" t="s">
        <v>737</v>
      </c>
      <c r="Y559" t="s">
        <v>739</v>
      </c>
      <c r="Z559" t="s">
        <v>2413</v>
      </c>
      <c r="AC559" t="s">
        <v>1343</v>
      </c>
      <c r="AE559" t="s">
        <v>1153</v>
      </c>
    </row>
    <row r="560" spans="1:34">
      <c r="A560" t="s">
        <v>562</v>
      </c>
      <c r="B560" t="s">
        <v>727</v>
      </c>
      <c r="C560" t="s">
        <v>1652</v>
      </c>
      <c r="D560" t="s">
        <v>2409</v>
      </c>
      <c r="E560" t="s">
        <v>2479</v>
      </c>
      <c r="F560">
        <v>2.52</v>
      </c>
      <c r="G560">
        <v>2</v>
      </c>
      <c r="H560">
        <v>1.75</v>
      </c>
      <c r="I560">
        <v>0.24</v>
      </c>
      <c r="J560" t="s">
        <v>795</v>
      </c>
      <c r="K560" t="s">
        <v>747</v>
      </c>
      <c r="L560" t="s">
        <v>2440</v>
      </c>
      <c r="M560" s="5" t="str">
        <f t="shared" si="16"/>
        <v>https://www.functionaldevices.com/downloads/datasheets/RIBXG_SERIES.pdf</v>
      </c>
      <c r="N560" t="s">
        <v>2480</v>
      </c>
      <c r="O560" s="4" t="str">
        <f t="shared" si="17"/>
        <v>https://www.functionaldevices.com/downloads/products/RIBXGTFL.jpg</v>
      </c>
      <c r="P560" t="s">
        <v>2442</v>
      </c>
      <c r="Q560">
        <v>1</v>
      </c>
      <c r="R560" t="s">
        <v>2432</v>
      </c>
      <c r="S560" t="s">
        <v>736</v>
      </c>
      <c r="T560" t="s">
        <v>737</v>
      </c>
      <c r="V560" t="s">
        <v>738</v>
      </c>
      <c r="W560" t="s">
        <v>737</v>
      </c>
      <c r="X560" t="s">
        <v>737</v>
      </c>
      <c r="Y560" t="s">
        <v>739</v>
      </c>
      <c r="Z560" t="s">
        <v>2413</v>
      </c>
      <c r="AC560" t="s">
        <v>1343</v>
      </c>
      <c r="AE560" t="s">
        <v>1153</v>
      </c>
    </row>
    <row r="561" spans="1:34">
      <c r="A561" t="s">
        <v>563</v>
      </c>
      <c r="B561" t="s">
        <v>727</v>
      </c>
      <c r="C561" t="s">
        <v>1652</v>
      </c>
      <c r="D561" t="s">
        <v>2409</v>
      </c>
      <c r="E561" t="s">
        <v>2481</v>
      </c>
      <c r="F561">
        <v>2.52</v>
      </c>
      <c r="G561">
        <v>2</v>
      </c>
      <c r="H561">
        <v>1.75</v>
      </c>
      <c r="I561">
        <v>0.245</v>
      </c>
      <c r="J561" t="s">
        <v>795</v>
      </c>
      <c r="K561" t="s">
        <v>747</v>
      </c>
      <c r="L561" t="s">
        <v>2472</v>
      </c>
      <c r="M561" s="5" t="str">
        <f t="shared" si="16"/>
        <v>https://www.functionaldevices.com/downloads/datasheets/RIBXG-NC_SERIES.pdf</v>
      </c>
      <c r="N561" t="s">
        <v>2482</v>
      </c>
      <c r="O561" s="4" t="str">
        <f t="shared" si="17"/>
        <v>https://www.functionaldevices.com/downloads/products/RIBXGTF-NC.jpg</v>
      </c>
      <c r="P561" t="s">
        <v>2474</v>
      </c>
      <c r="Q561">
        <v>1</v>
      </c>
      <c r="R561" t="s">
        <v>1375</v>
      </c>
      <c r="S561" t="s">
        <v>736</v>
      </c>
      <c r="T561" t="s">
        <v>737</v>
      </c>
      <c r="X561" t="s">
        <v>737</v>
      </c>
      <c r="Y561" t="s">
        <v>739</v>
      </c>
      <c r="Z561" t="s">
        <v>2475</v>
      </c>
      <c r="AC561" t="s">
        <v>1453</v>
      </c>
      <c r="AE561" s="3" t="s">
        <v>1153</v>
      </c>
      <c r="AF561" t="s">
        <v>1339</v>
      </c>
    </row>
    <row r="562" spans="1:34">
      <c r="A562" t="s">
        <v>564</v>
      </c>
      <c r="B562" t="s">
        <v>727</v>
      </c>
      <c r="C562" t="s">
        <v>1652</v>
      </c>
      <c r="D562" t="s">
        <v>2427</v>
      </c>
      <c r="E562" t="s">
        <v>2483</v>
      </c>
      <c r="F562">
        <v>2.52</v>
      </c>
      <c r="G562">
        <v>2</v>
      </c>
      <c r="H562">
        <v>1.75</v>
      </c>
      <c r="I562">
        <v>0.246</v>
      </c>
      <c r="J562" t="s">
        <v>795</v>
      </c>
      <c r="K562" t="s">
        <v>747</v>
      </c>
      <c r="L562" t="s">
        <v>2484</v>
      </c>
      <c r="M562" s="5" t="str">
        <f t="shared" si="16"/>
        <v>https://www.functionaldevices.com/downloads/datasheets/RIBXGTV10.pdf</v>
      </c>
      <c r="N562" t="s">
        <v>2485</v>
      </c>
      <c r="O562" s="4" t="str">
        <f t="shared" si="17"/>
        <v>https://www.functionaldevices.com/downloads/products/RIBXGTV10.jpg</v>
      </c>
      <c r="P562" t="s">
        <v>2486</v>
      </c>
      <c r="Q562">
        <v>1</v>
      </c>
      <c r="R562" t="s">
        <v>1375</v>
      </c>
      <c r="S562" t="s">
        <v>736</v>
      </c>
      <c r="T562" t="s">
        <v>737</v>
      </c>
      <c r="V562" t="s">
        <v>738</v>
      </c>
      <c r="W562" t="s">
        <v>737</v>
      </c>
      <c r="X562" t="s">
        <v>737</v>
      </c>
      <c r="Y562" t="s">
        <v>739</v>
      </c>
      <c r="AE562" t="s">
        <v>1153</v>
      </c>
    </row>
    <row r="563" spans="1:34">
      <c r="A563" t="s">
        <v>565</v>
      </c>
      <c r="B563" t="s">
        <v>727</v>
      </c>
      <c r="C563" t="s">
        <v>1652</v>
      </c>
      <c r="D563" t="s">
        <v>2427</v>
      </c>
      <c r="E563" t="s">
        <v>2487</v>
      </c>
      <c r="F563">
        <v>2.52</v>
      </c>
      <c r="G563">
        <v>2</v>
      </c>
      <c r="H563">
        <v>1.75</v>
      </c>
      <c r="I563">
        <v>0.246</v>
      </c>
      <c r="J563" t="s">
        <v>795</v>
      </c>
      <c r="K563" t="s">
        <v>747</v>
      </c>
      <c r="L563" t="s">
        <v>2488</v>
      </c>
      <c r="M563" s="5" t="str">
        <f t="shared" si="16"/>
        <v>https://www.functionaldevices.com/downloads/datasheets/RIBXGTV5.pdf</v>
      </c>
      <c r="N563" t="s">
        <v>2489</v>
      </c>
      <c r="O563" s="4" t="str">
        <f t="shared" si="17"/>
        <v>https://www.functionaldevices.com/downloads/products/RIBXGTV5.jpg</v>
      </c>
      <c r="P563" t="s">
        <v>2486</v>
      </c>
      <c r="Q563">
        <v>1</v>
      </c>
      <c r="R563" t="s">
        <v>1375</v>
      </c>
      <c r="S563" t="s">
        <v>736</v>
      </c>
      <c r="T563" t="s">
        <v>737</v>
      </c>
      <c r="V563" t="s">
        <v>738</v>
      </c>
      <c r="W563" t="s">
        <v>737</v>
      </c>
      <c r="X563" t="s">
        <v>737</v>
      </c>
      <c r="Y563" t="s">
        <v>739</v>
      </c>
      <c r="AE563" t="s">
        <v>1153</v>
      </c>
    </row>
    <row r="564" spans="1:34">
      <c r="A564" t="s">
        <v>566</v>
      </c>
      <c r="B564" t="s">
        <v>727</v>
      </c>
      <c r="C564" t="s">
        <v>1652</v>
      </c>
      <c r="D564" t="s">
        <v>2427</v>
      </c>
      <c r="E564" t="s">
        <v>2490</v>
      </c>
      <c r="F564">
        <v>2.52</v>
      </c>
      <c r="G564">
        <v>2</v>
      </c>
      <c r="H564">
        <v>1.75</v>
      </c>
      <c r="I564">
        <v>0.246</v>
      </c>
      <c r="J564" t="s">
        <v>795</v>
      </c>
      <c r="K564" t="s">
        <v>747</v>
      </c>
      <c r="L564" t="s">
        <v>2491</v>
      </c>
      <c r="M564" s="5" t="str">
        <f t="shared" si="16"/>
        <v>https://www.functionaldevices.com/downloads/datasheets/RIBXGTV5-10.pdf</v>
      </c>
      <c r="N564" t="s">
        <v>2492</v>
      </c>
      <c r="O564" s="4" t="str">
        <f t="shared" si="17"/>
        <v>https://www.functionaldevices.com/downloads/products/RIBXGTV5-10.jpg</v>
      </c>
      <c r="P564" t="s">
        <v>2493</v>
      </c>
      <c r="Q564">
        <v>1</v>
      </c>
      <c r="R564" t="s">
        <v>1375</v>
      </c>
      <c r="S564" t="s">
        <v>736</v>
      </c>
      <c r="T564" t="s">
        <v>737</v>
      </c>
      <c r="V564" t="s">
        <v>738</v>
      </c>
      <c r="W564" t="s">
        <v>737</v>
      </c>
      <c r="X564" t="s">
        <v>737</v>
      </c>
      <c r="Y564" t="s">
        <v>739</v>
      </c>
      <c r="AE564" t="s">
        <v>1153</v>
      </c>
    </row>
    <row r="565" spans="1:34">
      <c r="A565" t="s">
        <v>567</v>
      </c>
      <c r="B565" t="s">
        <v>727</v>
      </c>
      <c r="C565" t="s">
        <v>1652</v>
      </c>
      <c r="D565" t="s">
        <v>2409</v>
      </c>
      <c r="E565" t="s">
        <v>2494</v>
      </c>
      <c r="F565">
        <v>4</v>
      </c>
      <c r="G565">
        <v>4</v>
      </c>
      <c r="H565">
        <v>1.8</v>
      </c>
      <c r="I565">
        <v>0.74399999999999999</v>
      </c>
      <c r="J565" t="s">
        <v>795</v>
      </c>
      <c r="K565" t="s">
        <v>747</v>
      </c>
      <c r="L565" t="s">
        <v>2495</v>
      </c>
      <c r="M565" s="5" t="str">
        <f t="shared" si="16"/>
        <v>https://www.functionaldevices.com/downloads/datasheets/RIBXJA.pdf</v>
      </c>
      <c r="N565" t="s">
        <v>2496</v>
      </c>
      <c r="O565" s="4" t="str">
        <f t="shared" si="17"/>
        <v>https://www.functionaldevices.com/downloads/products/RIBXJA.jpg</v>
      </c>
      <c r="Q565">
        <v>1</v>
      </c>
      <c r="R565" t="s">
        <v>1375</v>
      </c>
      <c r="S565" t="s">
        <v>736</v>
      </c>
      <c r="T565" t="s">
        <v>737</v>
      </c>
      <c r="V565" t="s">
        <v>738</v>
      </c>
      <c r="W565" t="s">
        <v>737</v>
      </c>
      <c r="X565" t="s">
        <v>737</v>
      </c>
      <c r="Y565" t="s">
        <v>739</v>
      </c>
      <c r="Z565" t="s">
        <v>2413</v>
      </c>
      <c r="AC565" t="s">
        <v>1343</v>
      </c>
      <c r="AE565" t="s">
        <v>1153</v>
      </c>
      <c r="AG565" t="s">
        <v>1316</v>
      </c>
      <c r="AH565" t="s">
        <v>802</v>
      </c>
    </row>
    <row r="566" spans="1:34">
      <c r="A566" t="s">
        <v>568</v>
      </c>
      <c r="B566" t="s">
        <v>727</v>
      </c>
      <c r="C566" t="s">
        <v>1652</v>
      </c>
      <c r="D566" t="s">
        <v>2409</v>
      </c>
      <c r="E566" t="s">
        <v>2497</v>
      </c>
      <c r="F566">
        <v>4</v>
      </c>
      <c r="G566">
        <v>4</v>
      </c>
      <c r="H566">
        <v>1.8</v>
      </c>
      <c r="I566">
        <v>0.75900000000000001</v>
      </c>
      <c r="J566" t="s">
        <v>795</v>
      </c>
      <c r="K566" t="s">
        <v>747</v>
      </c>
      <c r="L566" t="s">
        <v>2498</v>
      </c>
      <c r="M566" s="5" t="str">
        <f t="shared" si="16"/>
        <v>https://www.functionaldevices.com/downloads/datasheets/RIBXJF.pdf</v>
      </c>
      <c r="N566" t="s">
        <v>2499</v>
      </c>
      <c r="O566" s="4" t="str">
        <f t="shared" si="17"/>
        <v>https://www.functionaldevices.com/downloads/products/RIBXJF.jpg</v>
      </c>
      <c r="Q566">
        <v>1</v>
      </c>
      <c r="R566" t="s">
        <v>1375</v>
      </c>
      <c r="S566" t="s">
        <v>736</v>
      </c>
      <c r="T566" t="s">
        <v>737</v>
      </c>
      <c r="V566" t="s">
        <v>738</v>
      </c>
      <c r="W566" t="s">
        <v>737</v>
      </c>
      <c r="X566" t="s">
        <v>737</v>
      </c>
      <c r="Y566" t="s">
        <v>739</v>
      </c>
      <c r="Z566" t="s">
        <v>2413</v>
      </c>
      <c r="AC566" t="s">
        <v>1343</v>
      </c>
      <c r="AE566" t="s">
        <v>1153</v>
      </c>
      <c r="AG566" t="s">
        <v>1316</v>
      </c>
      <c r="AH566" t="s">
        <v>802</v>
      </c>
    </row>
    <row r="567" spans="1:34">
      <c r="A567" t="s">
        <v>569</v>
      </c>
      <c r="B567" t="s">
        <v>727</v>
      </c>
      <c r="C567" t="s">
        <v>1652</v>
      </c>
      <c r="D567" t="s">
        <v>2427</v>
      </c>
      <c r="E567" t="s">
        <v>2500</v>
      </c>
      <c r="F567">
        <v>2.0499999999999998</v>
      </c>
      <c r="G567">
        <v>1.46</v>
      </c>
      <c r="H567">
        <v>1.5</v>
      </c>
      <c r="I567">
        <v>0.18</v>
      </c>
      <c r="J567" t="s">
        <v>795</v>
      </c>
      <c r="K567" t="s">
        <v>747</v>
      </c>
      <c r="L567" t="s">
        <v>2501</v>
      </c>
      <c r="M567" s="5" t="str">
        <f t="shared" si="16"/>
        <v>https://www.functionaldevices.com/downloads/datasheets/RIBXK420_SERIES.pdf</v>
      </c>
      <c r="N567" t="s">
        <v>2502</v>
      </c>
      <c r="O567" s="4" t="str">
        <f t="shared" si="17"/>
        <v>https://www.functionaldevices.com/downloads/products/RIBXK420-100.jpg</v>
      </c>
      <c r="P567" t="s">
        <v>2503</v>
      </c>
      <c r="Q567">
        <v>1</v>
      </c>
      <c r="R567" t="s">
        <v>1375</v>
      </c>
      <c r="S567" t="s">
        <v>736</v>
      </c>
      <c r="T567" t="s">
        <v>737</v>
      </c>
      <c r="V567" t="s">
        <v>738</v>
      </c>
      <c r="W567" t="s">
        <v>737</v>
      </c>
      <c r="X567" t="s">
        <v>737</v>
      </c>
      <c r="Y567" t="s">
        <v>739</v>
      </c>
      <c r="AE567" t="s">
        <v>1153</v>
      </c>
      <c r="AG567" t="s">
        <v>1316</v>
      </c>
      <c r="AH567" t="s">
        <v>802</v>
      </c>
    </row>
    <row r="568" spans="1:34">
      <c r="A568" t="s">
        <v>570</v>
      </c>
      <c r="B568" t="s">
        <v>727</v>
      </c>
      <c r="C568" t="s">
        <v>1652</v>
      </c>
      <c r="D568" t="s">
        <v>2427</v>
      </c>
      <c r="E568" t="s">
        <v>2504</v>
      </c>
      <c r="F568">
        <v>2.0499999999999998</v>
      </c>
      <c r="G568">
        <v>1.46</v>
      </c>
      <c r="H568">
        <v>1.5</v>
      </c>
      <c r="I568">
        <v>0.17799999999999999</v>
      </c>
      <c r="J568" t="s">
        <v>795</v>
      </c>
      <c r="K568" t="s">
        <v>747</v>
      </c>
      <c r="L568" t="s">
        <v>2501</v>
      </c>
      <c r="M568" s="5" t="str">
        <f t="shared" si="16"/>
        <v>https://www.functionaldevices.com/downloads/datasheets/RIBXK420_SERIES.pdf</v>
      </c>
      <c r="N568" t="s">
        <v>2505</v>
      </c>
      <c r="O568" s="4" t="str">
        <f t="shared" si="17"/>
        <v>https://www.functionaldevices.com/downloads/products/RIBXK420-20.jpg</v>
      </c>
      <c r="P568" t="s">
        <v>2503</v>
      </c>
      <c r="Q568">
        <v>1</v>
      </c>
      <c r="R568" t="s">
        <v>1375</v>
      </c>
      <c r="S568" t="s">
        <v>736</v>
      </c>
      <c r="T568" t="s">
        <v>737</v>
      </c>
      <c r="V568" t="s">
        <v>738</v>
      </c>
      <c r="W568" t="s">
        <v>737</v>
      </c>
      <c r="X568" t="s">
        <v>737</v>
      </c>
      <c r="Y568" t="s">
        <v>739</v>
      </c>
      <c r="AE568" t="s">
        <v>1153</v>
      </c>
      <c r="AG568" t="s">
        <v>1316</v>
      </c>
      <c r="AH568" t="s">
        <v>802</v>
      </c>
    </row>
    <row r="569" spans="1:34">
      <c r="A569" t="s">
        <v>571</v>
      </c>
      <c r="B569" t="s">
        <v>727</v>
      </c>
      <c r="C569" t="s">
        <v>1652</v>
      </c>
      <c r="D569" t="s">
        <v>2427</v>
      </c>
      <c r="E569" t="s">
        <v>2506</v>
      </c>
      <c r="F569">
        <v>2.0499999999999998</v>
      </c>
      <c r="G569">
        <v>1.46</v>
      </c>
      <c r="H569">
        <v>1.5</v>
      </c>
      <c r="I569">
        <v>0.18</v>
      </c>
      <c r="J569" t="s">
        <v>795</v>
      </c>
      <c r="K569" t="s">
        <v>747</v>
      </c>
      <c r="L569" t="s">
        <v>2501</v>
      </c>
      <c r="M569" s="5" t="str">
        <f t="shared" si="16"/>
        <v>https://www.functionaldevices.com/downloads/datasheets/RIBXK420_SERIES.pdf</v>
      </c>
      <c r="N569" t="s">
        <v>2507</v>
      </c>
      <c r="O569" s="4" t="str">
        <f t="shared" si="17"/>
        <v>https://www.functionaldevices.com/downloads/products/RIBXK420-50.jpg</v>
      </c>
      <c r="P569" t="s">
        <v>2503</v>
      </c>
      <c r="Q569">
        <v>1</v>
      </c>
      <c r="R569" t="s">
        <v>1375</v>
      </c>
      <c r="S569" t="s">
        <v>736</v>
      </c>
      <c r="T569" t="s">
        <v>737</v>
      </c>
      <c r="V569" t="s">
        <v>738</v>
      </c>
      <c r="W569" t="s">
        <v>737</v>
      </c>
      <c r="X569" t="s">
        <v>737</v>
      </c>
      <c r="Y569" t="s">
        <v>739</v>
      </c>
      <c r="AE569" t="s">
        <v>1153</v>
      </c>
      <c r="AG569" t="s">
        <v>1316</v>
      </c>
      <c r="AH569" t="s">
        <v>802</v>
      </c>
    </row>
    <row r="570" spans="1:34">
      <c r="A570" t="s">
        <v>572</v>
      </c>
      <c r="B570" t="s">
        <v>727</v>
      </c>
      <c r="C570" t="s">
        <v>1652</v>
      </c>
      <c r="D570" t="s">
        <v>2409</v>
      </c>
      <c r="E570" t="s">
        <v>2508</v>
      </c>
      <c r="F570">
        <v>2.0499999999999998</v>
      </c>
      <c r="G570">
        <v>1.46</v>
      </c>
      <c r="H570">
        <v>1.5</v>
      </c>
      <c r="I570">
        <v>0.188</v>
      </c>
      <c r="J570" t="s">
        <v>795</v>
      </c>
      <c r="K570" t="s">
        <v>747</v>
      </c>
      <c r="L570" t="s">
        <v>2509</v>
      </c>
      <c r="M570" s="5" t="str">
        <f t="shared" si="16"/>
        <v>https://www.functionaldevices.com/downloads/datasheets/RIBXK_SERIES.pdf</v>
      </c>
      <c r="N570" t="s">
        <v>2510</v>
      </c>
      <c r="O570" s="4" t="str">
        <f t="shared" si="17"/>
        <v>https://www.functionaldevices.com/downloads/products/RIBXKA.jpg</v>
      </c>
      <c r="P570" t="s">
        <v>2511</v>
      </c>
      <c r="Q570">
        <v>1</v>
      </c>
      <c r="R570" t="s">
        <v>1375</v>
      </c>
      <c r="S570" t="s">
        <v>736</v>
      </c>
      <c r="T570" t="s">
        <v>737</v>
      </c>
      <c r="V570" t="s">
        <v>738</v>
      </c>
      <c r="W570" t="s">
        <v>737</v>
      </c>
      <c r="X570" t="s">
        <v>737</v>
      </c>
      <c r="Y570" t="s">
        <v>739</v>
      </c>
      <c r="Z570" t="s">
        <v>2512</v>
      </c>
      <c r="AC570" t="s">
        <v>1343</v>
      </c>
      <c r="AE570" t="s">
        <v>1153</v>
      </c>
      <c r="AG570" t="s">
        <v>1316</v>
      </c>
      <c r="AH570" t="s">
        <v>802</v>
      </c>
    </row>
    <row r="571" spans="1:34">
      <c r="A571" t="s">
        <v>573</v>
      </c>
      <c r="B571" t="s">
        <v>727</v>
      </c>
      <c r="C571" t="s">
        <v>1652</v>
      </c>
      <c r="D571" t="s">
        <v>2409</v>
      </c>
      <c r="E571" t="s">
        <v>2513</v>
      </c>
      <c r="F571">
        <v>2.0499999999999998</v>
      </c>
      <c r="G571">
        <v>1.46</v>
      </c>
      <c r="H571">
        <v>1.5</v>
      </c>
      <c r="I571">
        <v>0.182</v>
      </c>
      <c r="J571" t="s">
        <v>795</v>
      </c>
      <c r="K571" t="s">
        <v>747</v>
      </c>
      <c r="L571" t="s">
        <v>2509</v>
      </c>
      <c r="M571" s="5" t="str">
        <f t="shared" si="16"/>
        <v>https://www.functionaldevices.com/downloads/datasheets/RIBXK_SERIES.pdf</v>
      </c>
      <c r="N571" t="s">
        <v>2514</v>
      </c>
      <c r="O571" s="4" t="str">
        <f t="shared" si="17"/>
        <v>https://www.functionaldevices.com/downloads/products/RIBXKF.jpg</v>
      </c>
      <c r="P571" t="s">
        <v>2511</v>
      </c>
      <c r="Q571">
        <v>1</v>
      </c>
      <c r="R571" t="s">
        <v>1375</v>
      </c>
      <c r="S571" t="s">
        <v>736</v>
      </c>
      <c r="T571" t="s">
        <v>737</v>
      </c>
      <c r="V571" t="s">
        <v>738</v>
      </c>
      <c r="W571" t="s">
        <v>737</v>
      </c>
      <c r="X571" t="s">
        <v>737</v>
      </c>
      <c r="Y571" t="s">
        <v>739</v>
      </c>
      <c r="Z571" t="s">
        <v>2413</v>
      </c>
      <c r="AC571" t="s">
        <v>1343</v>
      </c>
      <c r="AE571" t="s">
        <v>1153</v>
      </c>
      <c r="AG571" t="s">
        <v>1316</v>
      </c>
      <c r="AH571" t="s">
        <v>802</v>
      </c>
    </row>
    <row r="572" spans="1:34">
      <c r="A572" t="s">
        <v>574</v>
      </c>
      <c r="B572" t="s">
        <v>727</v>
      </c>
      <c r="C572" t="s">
        <v>1652</v>
      </c>
      <c r="D572" t="s">
        <v>2409</v>
      </c>
      <c r="E572" t="s">
        <v>2515</v>
      </c>
      <c r="F572">
        <v>2.0499999999999998</v>
      </c>
      <c r="G572">
        <v>1.46</v>
      </c>
      <c r="H572">
        <v>1.5</v>
      </c>
      <c r="I572">
        <v>0.151</v>
      </c>
      <c r="J572" t="s">
        <v>795</v>
      </c>
      <c r="K572" t="s">
        <v>747</v>
      </c>
      <c r="L572" t="s">
        <v>2509</v>
      </c>
      <c r="M572" s="5" t="str">
        <f t="shared" si="16"/>
        <v>https://www.functionaldevices.com/downloads/datasheets/RIBXK_SERIES.pdf</v>
      </c>
      <c r="N572" t="s">
        <v>2516</v>
      </c>
      <c r="O572" s="4" t="str">
        <f t="shared" si="17"/>
        <v>https://www.functionaldevices.com/downloads/products/RIBXKTA.jpg</v>
      </c>
      <c r="P572" t="s">
        <v>2511</v>
      </c>
      <c r="Q572">
        <v>1</v>
      </c>
      <c r="R572" t="s">
        <v>1375</v>
      </c>
      <c r="S572" t="s">
        <v>736</v>
      </c>
      <c r="T572" t="s">
        <v>737</v>
      </c>
      <c r="V572" t="s">
        <v>738</v>
      </c>
      <c r="W572" t="s">
        <v>737</v>
      </c>
      <c r="X572" t="s">
        <v>737</v>
      </c>
      <c r="Y572" t="s">
        <v>739</v>
      </c>
      <c r="Z572" t="s">
        <v>2512</v>
      </c>
      <c r="AC572" t="s">
        <v>1343</v>
      </c>
      <c r="AE572" t="s">
        <v>1153</v>
      </c>
    </row>
    <row r="573" spans="1:34">
      <c r="A573" t="s">
        <v>575</v>
      </c>
      <c r="B573" t="s">
        <v>727</v>
      </c>
      <c r="C573" t="s">
        <v>1652</v>
      </c>
      <c r="D573" t="s">
        <v>2409</v>
      </c>
      <c r="E573" t="s">
        <v>2517</v>
      </c>
      <c r="F573">
        <v>2.0499999999999998</v>
      </c>
      <c r="G573">
        <v>1.46</v>
      </c>
      <c r="H573">
        <v>1.5</v>
      </c>
      <c r="I573">
        <v>0.152</v>
      </c>
      <c r="J573" t="s">
        <v>795</v>
      </c>
      <c r="K573" t="s">
        <v>747</v>
      </c>
      <c r="L573" t="s">
        <v>2509</v>
      </c>
      <c r="M573" s="5" t="str">
        <f t="shared" si="16"/>
        <v>https://www.functionaldevices.com/downloads/datasheets/RIBXK_SERIES.pdf</v>
      </c>
      <c r="N573" t="s">
        <v>2518</v>
      </c>
      <c r="O573" s="4" t="str">
        <f t="shared" si="17"/>
        <v>https://www.functionaldevices.com/downloads/products/RIBXKTF.jpg</v>
      </c>
      <c r="P573" t="s">
        <v>2511</v>
      </c>
      <c r="Q573">
        <v>1</v>
      </c>
      <c r="R573" t="s">
        <v>1375</v>
      </c>
      <c r="S573" t="s">
        <v>736</v>
      </c>
      <c r="T573" t="s">
        <v>737</v>
      </c>
      <c r="V573" t="s">
        <v>738</v>
      </c>
      <c r="W573" t="s">
        <v>737</v>
      </c>
      <c r="X573" t="s">
        <v>737</v>
      </c>
      <c r="Y573" t="s">
        <v>739</v>
      </c>
      <c r="Z573" t="s">
        <v>2413</v>
      </c>
      <c r="AC573" t="s">
        <v>1343</v>
      </c>
      <c r="AE573" t="s">
        <v>1153</v>
      </c>
    </row>
    <row r="574" spans="1:34">
      <c r="A574" t="s">
        <v>576</v>
      </c>
      <c r="B574" t="s">
        <v>727</v>
      </c>
      <c r="C574" t="s">
        <v>1652</v>
      </c>
      <c r="D574" t="s">
        <v>2427</v>
      </c>
      <c r="E574" t="s">
        <v>2519</v>
      </c>
      <c r="F574">
        <v>2.0499999999999998</v>
      </c>
      <c r="G574">
        <v>1.46</v>
      </c>
      <c r="H574">
        <v>1.5</v>
      </c>
      <c r="I574">
        <v>0.156</v>
      </c>
      <c r="J574" t="s">
        <v>795</v>
      </c>
      <c r="K574" t="s">
        <v>747</v>
      </c>
      <c r="L574" t="s">
        <v>2520</v>
      </c>
      <c r="M574" s="5" t="str">
        <f t="shared" si="16"/>
        <v>https://www.functionaldevices.com/downloads/datasheets/RIBXKTV_SERIES.pdf</v>
      </c>
      <c r="N574" t="s">
        <v>2521</v>
      </c>
      <c r="O574" s="4" t="str">
        <f t="shared" si="17"/>
        <v>https://www.functionaldevices.com/downloads/products/RIBXKTV5-10.jpg</v>
      </c>
      <c r="P574" t="s">
        <v>2522</v>
      </c>
      <c r="Q574">
        <v>1</v>
      </c>
      <c r="R574" t="s">
        <v>1375</v>
      </c>
      <c r="S574" t="s">
        <v>736</v>
      </c>
      <c r="T574" t="s">
        <v>737</v>
      </c>
      <c r="V574" t="s">
        <v>738</v>
      </c>
      <c r="W574" t="s">
        <v>737</v>
      </c>
      <c r="X574" t="s">
        <v>737</v>
      </c>
      <c r="Y574" t="s">
        <v>739</v>
      </c>
      <c r="AE574" t="s">
        <v>1153</v>
      </c>
    </row>
    <row r="575" spans="1:34">
      <c r="A575" t="s">
        <v>577</v>
      </c>
      <c r="B575" t="s">
        <v>727</v>
      </c>
      <c r="C575" t="s">
        <v>1652</v>
      </c>
      <c r="D575" t="s">
        <v>2427</v>
      </c>
      <c r="E575" t="s">
        <v>2523</v>
      </c>
      <c r="F575">
        <v>2.0499999999999998</v>
      </c>
      <c r="G575">
        <v>1.46</v>
      </c>
      <c r="H575">
        <v>1.5</v>
      </c>
      <c r="I575">
        <v>0.14899999999999999</v>
      </c>
      <c r="J575" t="s">
        <v>795</v>
      </c>
      <c r="K575" t="s">
        <v>747</v>
      </c>
      <c r="L575" t="s">
        <v>2520</v>
      </c>
      <c r="M575" s="5" t="str">
        <f t="shared" si="16"/>
        <v>https://www.functionaldevices.com/downloads/datasheets/RIBXKTV_SERIES.pdf</v>
      </c>
      <c r="N575" t="s">
        <v>2524</v>
      </c>
      <c r="O575" s="4" t="str">
        <f t="shared" si="17"/>
        <v>https://www.functionaldevices.com/downloads/products/RIBXKTV5-100.jpg</v>
      </c>
      <c r="P575" t="s">
        <v>2522</v>
      </c>
      <c r="Q575">
        <v>1</v>
      </c>
      <c r="R575" t="s">
        <v>1375</v>
      </c>
      <c r="S575" t="s">
        <v>736</v>
      </c>
      <c r="T575" t="s">
        <v>737</v>
      </c>
      <c r="V575" t="s">
        <v>738</v>
      </c>
      <c r="W575" t="s">
        <v>737</v>
      </c>
      <c r="X575" t="s">
        <v>737</v>
      </c>
      <c r="Y575" t="s">
        <v>739</v>
      </c>
      <c r="AE575" t="s">
        <v>1153</v>
      </c>
    </row>
    <row r="576" spans="1:34">
      <c r="A576" t="s">
        <v>578</v>
      </c>
      <c r="B576" t="s">
        <v>727</v>
      </c>
      <c r="C576" t="s">
        <v>1652</v>
      </c>
      <c r="D576" t="s">
        <v>2427</v>
      </c>
      <c r="E576" t="s">
        <v>2525</v>
      </c>
      <c r="F576">
        <v>2.0499999999999998</v>
      </c>
      <c r="G576">
        <v>1.46</v>
      </c>
      <c r="H576">
        <v>1.5</v>
      </c>
      <c r="I576">
        <v>0.15</v>
      </c>
      <c r="J576" t="s">
        <v>795</v>
      </c>
      <c r="K576" t="s">
        <v>747</v>
      </c>
      <c r="L576" t="s">
        <v>2520</v>
      </c>
      <c r="M576" s="5" t="str">
        <f t="shared" si="16"/>
        <v>https://www.functionaldevices.com/downloads/datasheets/RIBXKTV_SERIES.pdf</v>
      </c>
      <c r="N576" t="s">
        <v>2526</v>
      </c>
      <c r="O576" s="4" t="str">
        <f t="shared" si="17"/>
        <v>https://www.functionaldevices.com/downloads/products/RIBXKTV5-20.jpg</v>
      </c>
      <c r="P576" t="s">
        <v>2522</v>
      </c>
      <c r="Q576">
        <v>1</v>
      </c>
      <c r="R576" t="s">
        <v>1375</v>
      </c>
      <c r="S576" t="s">
        <v>736</v>
      </c>
      <c r="T576" t="s">
        <v>737</v>
      </c>
      <c r="V576" t="s">
        <v>738</v>
      </c>
      <c r="W576" t="s">
        <v>737</v>
      </c>
      <c r="X576" t="s">
        <v>737</v>
      </c>
      <c r="Y576" t="s">
        <v>739</v>
      </c>
      <c r="AE576" t="s">
        <v>1153</v>
      </c>
    </row>
    <row r="577" spans="1:34">
      <c r="A577" t="s">
        <v>579</v>
      </c>
      <c r="B577" t="s">
        <v>727</v>
      </c>
      <c r="C577" t="s">
        <v>1652</v>
      </c>
      <c r="D577" t="s">
        <v>2427</v>
      </c>
      <c r="E577" t="s">
        <v>2527</v>
      </c>
      <c r="F577">
        <v>2.0499999999999998</v>
      </c>
      <c r="G577">
        <v>1.46</v>
      </c>
      <c r="H577">
        <v>1.5</v>
      </c>
      <c r="I577">
        <v>0.151</v>
      </c>
      <c r="J577" t="s">
        <v>795</v>
      </c>
      <c r="K577" t="s">
        <v>747</v>
      </c>
      <c r="L577" t="s">
        <v>2520</v>
      </c>
      <c r="M577" s="5" t="str">
        <f t="shared" si="16"/>
        <v>https://www.functionaldevices.com/downloads/datasheets/RIBXKTV_SERIES.pdf</v>
      </c>
      <c r="N577" t="s">
        <v>2528</v>
      </c>
      <c r="O577" s="4" t="str">
        <f t="shared" si="17"/>
        <v>https://www.functionaldevices.com/downloads/products/RIBXKTV5-50.jpg</v>
      </c>
      <c r="P577" t="s">
        <v>2522</v>
      </c>
      <c r="Q577">
        <v>1</v>
      </c>
      <c r="R577" t="s">
        <v>1375</v>
      </c>
      <c r="S577" t="s">
        <v>736</v>
      </c>
      <c r="T577" t="s">
        <v>737</v>
      </c>
      <c r="V577" t="s">
        <v>738</v>
      </c>
      <c r="W577" t="s">
        <v>737</v>
      </c>
      <c r="X577" t="s">
        <v>737</v>
      </c>
      <c r="Y577" t="s">
        <v>739</v>
      </c>
      <c r="AE577" t="s">
        <v>1153</v>
      </c>
    </row>
    <row r="578" spans="1:34">
      <c r="A578" t="s">
        <v>580</v>
      </c>
      <c r="B578" t="s">
        <v>727</v>
      </c>
      <c r="C578" t="s">
        <v>1652</v>
      </c>
      <c r="D578" t="s">
        <v>1653</v>
      </c>
      <c r="E578" t="s">
        <v>2529</v>
      </c>
      <c r="F578">
        <v>4</v>
      </c>
      <c r="G578">
        <v>4</v>
      </c>
      <c r="H578">
        <v>1.8</v>
      </c>
      <c r="I578">
        <v>0.81899999999999995</v>
      </c>
      <c r="J578" t="s">
        <v>755</v>
      </c>
      <c r="K578" t="s">
        <v>747</v>
      </c>
      <c r="L578" t="s">
        <v>2530</v>
      </c>
      <c r="M578" s="5" t="str">
        <f t="shared" ref="M578:M641" si="18">HYPERLINK(L578)</f>
        <v>https://www.functionaldevices.com/downloads/datasheets/RIBXLC_SERIES.pdf</v>
      </c>
      <c r="N578" t="s">
        <v>2531</v>
      </c>
      <c r="O578" s="4" t="str">
        <f t="shared" ref="O578:O641" si="19">HYPERLINK(N578)</f>
        <v>https://www.functionaldevices.com/downloads/products/RIBXLCA.jpg</v>
      </c>
      <c r="Q578">
        <v>1</v>
      </c>
      <c r="R578" t="s">
        <v>1375</v>
      </c>
      <c r="S578" t="s">
        <v>736</v>
      </c>
      <c r="T578" t="s">
        <v>737</v>
      </c>
      <c r="V578" t="s">
        <v>738</v>
      </c>
      <c r="W578" t="s">
        <v>737</v>
      </c>
      <c r="X578" t="s">
        <v>737</v>
      </c>
      <c r="Y578" t="s">
        <v>739</v>
      </c>
      <c r="Z578" t="s">
        <v>1348</v>
      </c>
      <c r="AA578" t="s">
        <v>2073</v>
      </c>
      <c r="AB578">
        <v>1</v>
      </c>
      <c r="AC578" t="s">
        <v>1387</v>
      </c>
      <c r="AD578" t="s">
        <v>1378</v>
      </c>
      <c r="AE578" t="s">
        <v>1153</v>
      </c>
      <c r="AG578" t="s">
        <v>1316</v>
      </c>
      <c r="AH578" t="s">
        <v>802</v>
      </c>
    </row>
    <row r="579" spans="1:34">
      <c r="A579" t="s">
        <v>581</v>
      </c>
      <c r="B579" t="s">
        <v>727</v>
      </c>
      <c r="C579" t="s">
        <v>1652</v>
      </c>
      <c r="D579" t="s">
        <v>1653</v>
      </c>
      <c r="E579" t="s">
        <v>2532</v>
      </c>
      <c r="F579">
        <v>4</v>
      </c>
      <c r="G579">
        <v>4</v>
      </c>
      <c r="H579">
        <v>1.8</v>
      </c>
      <c r="I579">
        <v>0.84699999999999998</v>
      </c>
      <c r="J579" t="s">
        <v>755</v>
      </c>
      <c r="K579" t="s">
        <v>747</v>
      </c>
      <c r="L579" t="s">
        <v>2530</v>
      </c>
      <c r="M579" s="5" t="str">
        <f t="shared" si="18"/>
        <v>https://www.functionaldevices.com/downloads/datasheets/RIBXLC_SERIES.pdf</v>
      </c>
      <c r="N579" t="s">
        <v>2533</v>
      </c>
      <c r="O579" s="4" t="str">
        <f t="shared" si="19"/>
        <v>https://www.functionaldevices.com/downloads/products/RIBXLCEA.jpg</v>
      </c>
      <c r="Q579">
        <v>1</v>
      </c>
      <c r="R579" t="s">
        <v>1375</v>
      </c>
      <c r="S579" t="s">
        <v>736</v>
      </c>
      <c r="T579" t="s">
        <v>737</v>
      </c>
      <c r="V579" t="s">
        <v>738</v>
      </c>
      <c r="W579" t="s">
        <v>737</v>
      </c>
      <c r="X579" t="s">
        <v>737</v>
      </c>
      <c r="Y579" t="s">
        <v>739</v>
      </c>
      <c r="Z579" t="s">
        <v>1311</v>
      </c>
      <c r="AA579" t="s">
        <v>2073</v>
      </c>
      <c r="AB579">
        <v>1</v>
      </c>
      <c r="AC579" t="s">
        <v>1387</v>
      </c>
      <c r="AD579" t="s">
        <v>1378</v>
      </c>
      <c r="AE579" t="s">
        <v>1153</v>
      </c>
      <c r="AG579" t="s">
        <v>1316</v>
      </c>
      <c r="AH579" t="s">
        <v>802</v>
      </c>
    </row>
    <row r="580" spans="1:34">
      <c r="A580" t="s">
        <v>582</v>
      </c>
      <c r="B580" t="s">
        <v>727</v>
      </c>
      <c r="C580" t="s">
        <v>1652</v>
      </c>
      <c r="D580" t="s">
        <v>1653</v>
      </c>
      <c r="E580" t="s">
        <v>2534</v>
      </c>
      <c r="F580">
        <v>4</v>
      </c>
      <c r="G580">
        <v>4</v>
      </c>
      <c r="H580">
        <v>1.8</v>
      </c>
      <c r="I580">
        <v>0.84199999999999997</v>
      </c>
      <c r="J580" t="s">
        <v>755</v>
      </c>
      <c r="K580" t="s">
        <v>747</v>
      </c>
      <c r="L580" t="s">
        <v>2530</v>
      </c>
      <c r="M580" s="5" t="str">
        <f t="shared" si="18"/>
        <v>https://www.functionaldevices.com/downloads/datasheets/RIBXLC_SERIES.pdf</v>
      </c>
      <c r="N580" t="s">
        <v>2535</v>
      </c>
      <c r="O580" s="4" t="str">
        <f t="shared" si="19"/>
        <v>https://www.functionaldevices.com/downloads/products/RIBXLCEV.jpg</v>
      </c>
      <c r="Q580">
        <v>1</v>
      </c>
      <c r="R580" t="s">
        <v>1375</v>
      </c>
      <c r="S580" t="s">
        <v>736</v>
      </c>
      <c r="T580" t="s">
        <v>737</v>
      </c>
      <c r="V580" t="s">
        <v>738</v>
      </c>
      <c r="W580" t="s">
        <v>737</v>
      </c>
      <c r="X580" t="s">
        <v>737</v>
      </c>
      <c r="Y580" t="s">
        <v>739</v>
      </c>
      <c r="Z580" t="s">
        <v>1311</v>
      </c>
      <c r="AA580" t="s">
        <v>2073</v>
      </c>
      <c r="AB580">
        <v>1</v>
      </c>
      <c r="AC580" t="s">
        <v>1387</v>
      </c>
      <c r="AD580" t="s">
        <v>1378</v>
      </c>
      <c r="AE580" t="s">
        <v>1153</v>
      </c>
      <c r="AG580" t="s">
        <v>1316</v>
      </c>
      <c r="AH580" t="s">
        <v>802</v>
      </c>
    </row>
    <row r="581" spans="1:34">
      <c r="A581" t="s">
        <v>583</v>
      </c>
      <c r="B581" t="s">
        <v>727</v>
      </c>
      <c r="C581" t="s">
        <v>1652</v>
      </c>
      <c r="D581" t="s">
        <v>1653</v>
      </c>
      <c r="E581" t="s">
        <v>2536</v>
      </c>
      <c r="F581">
        <v>4</v>
      </c>
      <c r="G581">
        <v>4</v>
      </c>
      <c r="H581">
        <v>1.8</v>
      </c>
      <c r="I581">
        <v>0.83599999999999997</v>
      </c>
      <c r="J581" t="s">
        <v>755</v>
      </c>
      <c r="K581" t="s">
        <v>747</v>
      </c>
      <c r="L581" t="s">
        <v>2530</v>
      </c>
      <c r="M581" s="5" t="str">
        <f t="shared" si="18"/>
        <v>https://www.functionaldevices.com/downloads/datasheets/RIBXLC_SERIES.pdf</v>
      </c>
      <c r="N581" t="s">
        <v>2537</v>
      </c>
      <c r="O581" s="4" t="str">
        <f t="shared" si="19"/>
        <v>https://www.functionaldevices.com/downloads/products/RIBXLCF.jpg</v>
      </c>
      <c r="Q581">
        <v>1</v>
      </c>
      <c r="R581" t="s">
        <v>1375</v>
      </c>
      <c r="S581" t="s">
        <v>736</v>
      </c>
      <c r="T581" t="s">
        <v>737</v>
      </c>
      <c r="V581" t="s">
        <v>738</v>
      </c>
      <c r="W581" t="s">
        <v>737</v>
      </c>
      <c r="X581" t="s">
        <v>737</v>
      </c>
      <c r="Y581" t="s">
        <v>739</v>
      </c>
      <c r="Z581" t="s">
        <v>1348</v>
      </c>
      <c r="AA581" t="s">
        <v>2073</v>
      </c>
      <c r="AB581">
        <v>1</v>
      </c>
      <c r="AC581" t="s">
        <v>1387</v>
      </c>
      <c r="AD581" t="s">
        <v>1378</v>
      </c>
      <c r="AE581" t="s">
        <v>1153</v>
      </c>
      <c r="AG581" t="s">
        <v>1316</v>
      </c>
      <c r="AH581" t="s">
        <v>802</v>
      </c>
    </row>
    <row r="582" spans="1:34">
      <c r="A582" t="s">
        <v>584</v>
      </c>
      <c r="B582" t="s">
        <v>727</v>
      </c>
      <c r="C582" t="s">
        <v>1652</v>
      </c>
      <c r="D582" t="s">
        <v>1653</v>
      </c>
      <c r="E582" t="s">
        <v>2538</v>
      </c>
      <c r="F582">
        <v>4</v>
      </c>
      <c r="G582">
        <v>4</v>
      </c>
      <c r="H582">
        <v>1.8</v>
      </c>
      <c r="I582">
        <v>0.91300000000000003</v>
      </c>
      <c r="J582" t="s">
        <v>755</v>
      </c>
      <c r="K582" t="s">
        <v>747</v>
      </c>
      <c r="L582" t="s">
        <v>2530</v>
      </c>
      <c r="M582" s="5" t="str">
        <f t="shared" si="18"/>
        <v>https://www.functionaldevices.com/downloads/datasheets/RIBXLC_SERIES.pdf</v>
      </c>
      <c r="N582" t="s">
        <v>2539</v>
      </c>
      <c r="O582" s="4" t="str">
        <f t="shared" si="19"/>
        <v>https://www.functionaldevices.com/downloads/products/RIBXLCJA.jpg</v>
      </c>
      <c r="P582" t="s">
        <v>2540</v>
      </c>
      <c r="Q582">
        <v>1</v>
      </c>
      <c r="R582" t="s">
        <v>1375</v>
      </c>
      <c r="S582" t="s">
        <v>736</v>
      </c>
      <c r="T582" t="s">
        <v>737</v>
      </c>
      <c r="V582" t="s">
        <v>738</v>
      </c>
      <c r="W582" t="s">
        <v>737</v>
      </c>
      <c r="X582" t="s">
        <v>737</v>
      </c>
      <c r="Y582" t="s">
        <v>739</v>
      </c>
      <c r="Z582" t="s">
        <v>1348</v>
      </c>
      <c r="AA582" t="s">
        <v>2073</v>
      </c>
      <c r="AB582">
        <v>1</v>
      </c>
      <c r="AC582" t="s">
        <v>1387</v>
      </c>
      <c r="AD582" t="s">
        <v>1378</v>
      </c>
      <c r="AE582" t="s">
        <v>1153</v>
      </c>
      <c r="AG582" t="s">
        <v>1316</v>
      </c>
      <c r="AH582" t="s">
        <v>802</v>
      </c>
    </row>
    <row r="583" spans="1:34">
      <c r="A583" t="s">
        <v>585</v>
      </c>
      <c r="B583" t="s">
        <v>727</v>
      </c>
      <c r="C583" t="s">
        <v>1652</v>
      </c>
      <c r="D583" t="s">
        <v>1653</v>
      </c>
      <c r="E583" t="s">
        <v>2541</v>
      </c>
      <c r="F583">
        <v>4</v>
      </c>
      <c r="G583">
        <v>4</v>
      </c>
      <c r="H583">
        <v>1.8</v>
      </c>
      <c r="I583">
        <v>0.91300000000000003</v>
      </c>
      <c r="J583" t="s">
        <v>755</v>
      </c>
      <c r="K583" t="s">
        <v>747</v>
      </c>
      <c r="L583" t="s">
        <v>2530</v>
      </c>
      <c r="M583" s="5" t="str">
        <f t="shared" si="18"/>
        <v>https://www.functionaldevices.com/downloads/datasheets/RIBXLC_SERIES.pdf</v>
      </c>
      <c r="N583" t="s">
        <v>2542</v>
      </c>
      <c r="O583" s="4" t="str">
        <f t="shared" si="19"/>
        <v>https://www.functionaldevices.com/downloads/products/RIBXLCJF.jpg</v>
      </c>
      <c r="P583" t="s">
        <v>2540</v>
      </c>
      <c r="Q583">
        <v>1</v>
      </c>
      <c r="R583" t="s">
        <v>1375</v>
      </c>
      <c r="S583" t="s">
        <v>736</v>
      </c>
      <c r="T583" t="s">
        <v>737</v>
      </c>
      <c r="V583" t="s">
        <v>738</v>
      </c>
      <c r="W583" t="s">
        <v>737</v>
      </c>
      <c r="X583" t="s">
        <v>737</v>
      </c>
      <c r="Y583" t="s">
        <v>739</v>
      </c>
      <c r="Z583" t="s">
        <v>1348</v>
      </c>
      <c r="AA583" t="s">
        <v>2073</v>
      </c>
      <c r="AB583">
        <v>1</v>
      </c>
      <c r="AC583" t="s">
        <v>1387</v>
      </c>
      <c r="AD583" t="s">
        <v>1378</v>
      </c>
      <c r="AE583" t="s">
        <v>1153</v>
      </c>
      <c r="AG583" t="s">
        <v>1316</v>
      </c>
      <c r="AH583" t="s">
        <v>802</v>
      </c>
    </row>
    <row r="584" spans="1:34">
      <c r="A584" t="s">
        <v>586</v>
      </c>
      <c r="B584" t="s">
        <v>727</v>
      </c>
      <c r="C584" t="s">
        <v>1652</v>
      </c>
      <c r="D584" t="s">
        <v>1653</v>
      </c>
      <c r="E584" t="s">
        <v>2543</v>
      </c>
      <c r="F584">
        <v>4</v>
      </c>
      <c r="G584">
        <v>4</v>
      </c>
      <c r="H584">
        <v>1.8</v>
      </c>
      <c r="I584">
        <v>0.82699999999999996</v>
      </c>
      <c r="J584" t="s">
        <v>755</v>
      </c>
      <c r="K584" t="s">
        <v>747</v>
      </c>
      <c r="L584" t="s">
        <v>2530</v>
      </c>
      <c r="M584" s="5" t="str">
        <f t="shared" si="18"/>
        <v>https://www.functionaldevices.com/downloads/datasheets/RIBXLC_SERIES.pdf</v>
      </c>
      <c r="N584" t="s">
        <v>2544</v>
      </c>
      <c r="O584" s="4" t="str">
        <f t="shared" si="19"/>
        <v>https://www.functionaldevices.com/downloads/products/RIBXLCRA.jpg</v>
      </c>
      <c r="P584" t="s">
        <v>2540</v>
      </c>
      <c r="Q584">
        <v>1</v>
      </c>
      <c r="R584" t="s">
        <v>1375</v>
      </c>
      <c r="S584" t="s">
        <v>736</v>
      </c>
      <c r="T584" t="s">
        <v>737</v>
      </c>
      <c r="V584" t="s">
        <v>738</v>
      </c>
      <c r="W584" t="s">
        <v>737</v>
      </c>
      <c r="X584" t="s">
        <v>737</v>
      </c>
      <c r="Y584" t="s">
        <v>739</v>
      </c>
      <c r="Z584" t="s">
        <v>1348</v>
      </c>
      <c r="AA584" t="s">
        <v>2073</v>
      </c>
      <c r="AB584">
        <v>1</v>
      </c>
      <c r="AC584" t="s">
        <v>1387</v>
      </c>
      <c r="AD584" t="s">
        <v>1378</v>
      </c>
      <c r="AE584" t="s">
        <v>1153</v>
      </c>
      <c r="AG584" t="s">
        <v>1316</v>
      </c>
      <c r="AH584" t="s">
        <v>802</v>
      </c>
    </row>
    <row r="585" spans="1:34">
      <c r="A585" t="s">
        <v>587</v>
      </c>
      <c r="B585" t="s">
        <v>727</v>
      </c>
      <c r="C585" t="s">
        <v>1652</v>
      </c>
      <c r="D585" t="s">
        <v>1653</v>
      </c>
      <c r="E585" t="s">
        <v>2545</v>
      </c>
      <c r="F585">
        <v>4</v>
      </c>
      <c r="G585">
        <v>4</v>
      </c>
      <c r="H585">
        <v>1.8</v>
      </c>
      <c r="I585">
        <v>0.82</v>
      </c>
      <c r="J585" t="s">
        <v>755</v>
      </c>
      <c r="K585" t="s">
        <v>747</v>
      </c>
      <c r="L585" t="s">
        <v>2530</v>
      </c>
      <c r="M585" s="5" t="str">
        <f t="shared" si="18"/>
        <v>https://www.functionaldevices.com/downloads/datasheets/RIBXLC_SERIES.pdf</v>
      </c>
      <c r="N585" t="s">
        <v>2546</v>
      </c>
      <c r="O585" s="4" t="str">
        <f t="shared" si="19"/>
        <v>https://www.functionaldevices.com/downloads/products/RIBXLCRF.jpg</v>
      </c>
      <c r="P585" t="s">
        <v>2540</v>
      </c>
      <c r="Q585">
        <v>1</v>
      </c>
      <c r="R585" t="s">
        <v>1375</v>
      </c>
      <c r="S585" t="s">
        <v>736</v>
      </c>
      <c r="T585" t="s">
        <v>737</v>
      </c>
      <c r="V585" t="s">
        <v>738</v>
      </c>
      <c r="W585" t="s">
        <v>737</v>
      </c>
      <c r="X585" t="s">
        <v>737</v>
      </c>
      <c r="Y585" t="s">
        <v>739</v>
      </c>
      <c r="Z585" t="s">
        <v>1348</v>
      </c>
      <c r="AA585" t="s">
        <v>2073</v>
      </c>
      <c r="AB585">
        <v>1</v>
      </c>
      <c r="AC585" t="s">
        <v>1387</v>
      </c>
      <c r="AD585" t="s">
        <v>1378</v>
      </c>
      <c r="AE585" t="s">
        <v>1153</v>
      </c>
      <c r="AG585" t="s">
        <v>1316</v>
      </c>
      <c r="AH585" t="s">
        <v>802</v>
      </c>
    </row>
    <row r="586" spans="1:34">
      <c r="A586" t="s">
        <v>588</v>
      </c>
      <c r="B586" t="s">
        <v>727</v>
      </c>
      <c r="C586" t="s">
        <v>1652</v>
      </c>
      <c r="D586" t="s">
        <v>1653</v>
      </c>
      <c r="E586" t="s">
        <v>2547</v>
      </c>
      <c r="F586">
        <v>4</v>
      </c>
      <c r="G586">
        <v>4</v>
      </c>
      <c r="H586">
        <v>1.8</v>
      </c>
      <c r="I586">
        <v>0.85199999999999998</v>
      </c>
      <c r="J586" t="s">
        <v>755</v>
      </c>
      <c r="K586" t="s">
        <v>747</v>
      </c>
      <c r="L586" t="s">
        <v>2530</v>
      </c>
      <c r="M586" s="5" t="str">
        <f t="shared" si="18"/>
        <v>https://www.functionaldevices.com/downloads/datasheets/RIBXLC_SERIES.pdf</v>
      </c>
      <c r="N586" t="s">
        <v>2548</v>
      </c>
      <c r="O586" s="4" t="str">
        <f t="shared" si="19"/>
        <v>https://www.functionaldevices.com/downloads/products/RIBXLCV.jpg</v>
      </c>
      <c r="Q586">
        <v>1</v>
      </c>
      <c r="R586" t="s">
        <v>1375</v>
      </c>
      <c r="S586" t="s">
        <v>736</v>
      </c>
      <c r="T586" t="s">
        <v>737</v>
      </c>
      <c r="V586" t="s">
        <v>738</v>
      </c>
      <c r="W586" t="s">
        <v>737</v>
      </c>
      <c r="X586" t="s">
        <v>737</v>
      </c>
      <c r="Y586" t="s">
        <v>739</v>
      </c>
      <c r="Z586" t="s">
        <v>1348</v>
      </c>
      <c r="AA586" t="s">
        <v>2073</v>
      </c>
      <c r="AB586">
        <v>1</v>
      </c>
      <c r="AC586" t="s">
        <v>1387</v>
      </c>
      <c r="AD586" t="s">
        <v>1378</v>
      </c>
      <c r="AE586" t="s">
        <v>1153</v>
      </c>
      <c r="AG586" t="s">
        <v>1316</v>
      </c>
      <c r="AH586" t="s">
        <v>802</v>
      </c>
    </row>
    <row r="587" spans="1:34">
      <c r="A587" t="s">
        <v>589</v>
      </c>
      <c r="B587" t="s">
        <v>727</v>
      </c>
      <c r="C587" t="s">
        <v>1652</v>
      </c>
      <c r="D587" t="s">
        <v>1653</v>
      </c>
      <c r="E587" t="s">
        <v>2549</v>
      </c>
      <c r="F587">
        <v>4</v>
      </c>
      <c r="G587">
        <v>4</v>
      </c>
      <c r="H587">
        <v>1.8</v>
      </c>
      <c r="I587">
        <v>0.86599999999999999</v>
      </c>
      <c r="J587" t="s">
        <v>755</v>
      </c>
      <c r="K587" t="s">
        <v>747</v>
      </c>
      <c r="L587" t="s">
        <v>2550</v>
      </c>
      <c r="M587" s="5" t="str">
        <f t="shared" si="18"/>
        <v>https://www.functionaldevices.com/downloads/datasheets/RIBXLS_SERIES.pdf</v>
      </c>
      <c r="N587" t="s">
        <v>2551</v>
      </c>
      <c r="O587" s="4" t="str">
        <f t="shared" si="19"/>
        <v>https://www.functionaldevices.com/downloads/products/RIBXLSA.jpg</v>
      </c>
      <c r="Q587">
        <v>1</v>
      </c>
      <c r="R587" t="s">
        <v>1375</v>
      </c>
      <c r="S587" t="s">
        <v>736</v>
      </c>
      <c r="T587" t="s">
        <v>737</v>
      </c>
      <c r="V587" t="s">
        <v>738</v>
      </c>
      <c r="W587" t="s">
        <v>737</v>
      </c>
      <c r="X587" t="s">
        <v>737</v>
      </c>
      <c r="Y587" t="s">
        <v>739</v>
      </c>
      <c r="Z587" t="s">
        <v>1348</v>
      </c>
      <c r="AA587" t="s">
        <v>2073</v>
      </c>
      <c r="AB587">
        <v>1</v>
      </c>
      <c r="AC587" t="s">
        <v>1672</v>
      </c>
      <c r="AD587" t="s">
        <v>1378</v>
      </c>
      <c r="AE587" t="s">
        <v>1153</v>
      </c>
      <c r="AG587" t="s">
        <v>1316</v>
      </c>
      <c r="AH587" t="s">
        <v>802</v>
      </c>
    </row>
    <row r="588" spans="1:34">
      <c r="A588" t="s">
        <v>590</v>
      </c>
      <c r="B588" t="s">
        <v>727</v>
      </c>
      <c r="C588" t="s">
        <v>1652</v>
      </c>
      <c r="D588" t="s">
        <v>1653</v>
      </c>
      <c r="E588" t="s">
        <v>2552</v>
      </c>
      <c r="F588">
        <v>4</v>
      </c>
      <c r="G588">
        <v>4</v>
      </c>
      <c r="H588">
        <v>1.8</v>
      </c>
      <c r="I588">
        <v>0.83799999999999997</v>
      </c>
      <c r="J588" t="s">
        <v>755</v>
      </c>
      <c r="K588" t="s">
        <v>747</v>
      </c>
      <c r="L588" t="s">
        <v>2550</v>
      </c>
      <c r="M588" s="5" t="str">
        <f t="shared" si="18"/>
        <v>https://www.functionaldevices.com/downloads/datasheets/RIBXLS_SERIES.pdf</v>
      </c>
      <c r="N588" t="s">
        <v>2553</v>
      </c>
      <c r="O588" s="4" t="str">
        <f t="shared" si="19"/>
        <v>https://www.functionaldevices.com/downloads/products/RIBXLSEA.jpg</v>
      </c>
      <c r="Q588">
        <v>1</v>
      </c>
      <c r="R588" t="s">
        <v>1375</v>
      </c>
      <c r="S588" t="s">
        <v>736</v>
      </c>
      <c r="T588" t="s">
        <v>737</v>
      </c>
      <c r="V588" t="s">
        <v>738</v>
      </c>
      <c r="W588" t="s">
        <v>737</v>
      </c>
      <c r="X588" t="s">
        <v>737</v>
      </c>
      <c r="Y588" t="s">
        <v>739</v>
      </c>
      <c r="Z588" t="s">
        <v>1311</v>
      </c>
      <c r="AA588" t="s">
        <v>2073</v>
      </c>
      <c r="AB588">
        <v>1</v>
      </c>
      <c r="AC588" t="s">
        <v>1672</v>
      </c>
      <c r="AD588" t="s">
        <v>1378</v>
      </c>
      <c r="AE588" t="s">
        <v>1153</v>
      </c>
      <c r="AG588" t="s">
        <v>1316</v>
      </c>
      <c r="AH588" t="s">
        <v>802</v>
      </c>
    </row>
    <row r="589" spans="1:34">
      <c r="A589" t="s">
        <v>591</v>
      </c>
      <c r="B589" t="s">
        <v>727</v>
      </c>
      <c r="C589" t="s">
        <v>1652</v>
      </c>
      <c r="D589" t="s">
        <v>1653</v>
      </c>
      <c r="E589" t="s">
        <v>2554</v>
      </c>
      <c r="F589">
        <v>4</v>
      </c>
      <c r="G589">
        <v>4</v>
      </c>
      <c r="H589">
        <v>1.8</v>
      </c>
      <c r="I589">
        <v>0.84</v>
      </c>
      <c r="J589" t="s">
        <v>755</v>
      </c>
      <c r="K589" t="s">
        <v>747</v>
      </c>
      <c r="L589" t="s">
        <v>2550</v>
      </c>
      <c r="M589" s="5" t="str">
        <f t="shared" si="18"/>
        <v>https://www.functionaldevices.com/downloads/datasheets/RIBXLS_SERIES.pdf</v>
      </c>
      <c r="N589" t="s">
        <v>2555</v>
      </c>
      <c r="O589" s="4" t="str">
        <f t="shared" si="19"/>
        <v>https://www.functionaldevices.com/downloads/products/RIBXLSEV.jpg</v>
      </c>
      <c r="Q589">
        <v>1</v>
      </c>
      <c r="R589" t="s">
        <v>1375</v>
      </c>
      <c r="S589" t="s">
        <v>736</v>
      </c>
      <c r="T589" t="s">
        <v>737</v>
      </c>
      <c r="V589" t="s">
        <v>738</v>
      </c>
      <c r="W589" t="s">
        <v>737</v>
      </c>
      <c r="X589" t="s">
        <v>737</v>
      </c>
      <c r="Y589" t="s">
        <v>739</v>
      </c>
      <c r="Z589" t="s">
        <v>1311</v>
      </c>
      <c r="AA589" t="s">
        <v>2073</v>
      </c>
      <c r="AB589">
        <v>1</v>
      </c>
      <c r="AC589" t="s">
        <v>1672</v>
      </c>
      <c r="AD589" t="s">
        <v>1378</v>
      </c>
      <c r="AE589" t="s">
        <v>1153</v>
      </c>
      <c r="AG589" t="s">
        <v>1316</v>
      </c>
      <c r="AH589" t="s">
        <v>802</v>
      </c>
    </row>
    <row r="590" spans="1:34">
      <c r="A590" t="s">
        <v>592</v>
      </c>
      <c r="B590" t="s">
        <v>727</v>
      </c>
      <c r="C590" t="s">
        <v>1652</v>
      </c>
      <c r="D590" t="s">
        <v>1653</v>
      </c>
      <c r="E590" t="s">
        <v>2556</v>
      </c>
      <c r="F590">
        <v>4</v>
      </c>
      <c r="G590">
        <v>4</v>
      </c>
      <c r="H590">
        <v>1.8</v>
      </c>
      <c r="I590">
        <v>0.86799999999999999</v>
      </c>
      <c r="J590" t="s">
        <v>755</v>
      </c>
      <c r="K590" t="s">
        <v>747</v>
      </c>
      <c r="L590" t="s">
        <v>2550</v>
      </c>
      <c r="M590" s="5" t="str">
        <f t="shared" si="18"/>
        <v>https://www.functionaldevices.com/downloads/datasheets/RIBXLS_SERIES.pdf</v>
      </c>
      <c r="N590" t="s">
        <v>2557</v>
      </c>
      <c r="O590" s="4" t="str">
        <f t="shared" si="19"/>
        <v>https://www.functionaldevices.com/downloads/products/RIBXLSF.jpg</v>
      </c>
      <c r="Q590">
        <v>1</v>
      </c>
      <c r="R590" t="s">
        <v>1375</v>
      </c>
      <c r="S590" t="s">
        <v>736</v>
      </c>
      <c r="T590" t="s">
        <v>737</v>
      </c>
      <c r="V590" t="s">
        <v>738</v>
      </c>
      <c r="W590" t="s">
        <v>737</v>
      </c>
      <c r="X590" t="s">
        <v>737</v>
      </c>
      <c r="Y590" t="s">
        <v>739</v>
      </c>
      <c r="Z590" t="s">
        <v>1348</v>
      </c>
      <c r="AA590" t="s">
        <v>2073</v>
      </c>
      <c r="AB590">
        <v>1</v>
      </c>
      <c r="AC590" t="s">
        <v>1672</v>
      </c>
      <c r="AD590" t="s">
        <v>1378</v>
      </c>
      <c r="AE590" t="s">
        <v>1153</v>
      </c>
      <c r="AG590" t="s">
        <v>1316</v>
      </c>
      <c r="AH590" t="s">
        <v>802</v>
      </c>
    </row>
    <row r="591" spans="1:34">
      <c r="A591" t="s">
        <v>593</v>
      </c>
      <c r="B591" t="s">
        <v>727</v>
      </c>
      <c r="C591" t="s">
        <v>1652</v>
      </c>
      <c r="D591" t="s">
        <v>1653</v>
      </c>
      <c r="E591" t="s">
        <v>2558</v>
      </c>
      <c r="F591">
        <v>4</v>
      </c>
      <c r="G591">
        <v>4</v>
      </c>
      <c r="H591">
        <v>1.8</v>
      </c>
      <c r="I591">
        <v>0.92500000000000004</v>
      </c>
      <c r="J591" t="s">
        <v>755</v>
      </c>
      <c r="K591" t="s">
        <v>747</v>
      </c>
      <c r="L591" t="s">
        <v>2550</v>
      </c>
      <c r="M591" s="5" t="str">
        <f t="shared" si="18"/>
        <v>https://www.functionaldevices.com/downloads/datasheets/RIBXLS_SERIES.pdf</v>
      </c>
      <c r="N591" t="s">
        <v>2559</v>
      </c>
      <c r="O591" s="4" t="str">
        <f t="shared" si="19"/>
        <v>https://www.functionaldevices.com/downloads/products/RIBXLSJA.jpg</v>
      </c>
      <c r="P591" t="s">
        <v>2540</v>
      </c>
      <c r="Q591">
        <v>1</v>
      </c>
      <c r="R591" t="s">
        <v>1375</v>
      </c>
      <c r="S591" t="s">
        <v>736</v>
      </c>
      <c r="T591" t="s">
        <v>737</v>
      </c>
      <c r="V591" t="s">
        <v>738</v>
      </c>
      <c r="W591" t="s">
        <v>737</v>
      </c>
      <c r="X591" t="s">
        <v>737</v>
      </c>
      <c r="Y591" t="s">
        <v>739</v>
      </c>
      <c r="Z591" t="s">
        <v>1348</v>
      </c>
      <c r="AA591" t="s">
        <v>2073</v>
      </c>
      <c r="AB591">
        <v>1</v>
      </c>
      <c r="AC591" t="s">
        <v>1672</v>
      </c>
      <c r="AD591" t="s">
        <v>1378</v>
      </c>
      <c r="AE591" t="s">
        <v>1153</v>
      </c>
      <c r="AG591" t="s">
        <v>1316</v>
      </c>
      <c r="AH591" t="s">
        <v>802</v>
      </c>
    </row>
    <row r="592" spans="1:34">
      <c r="A592" t="s">
        <v>594</v>
      </c>
      <c r="B592" t="s">
        <v>727</v>
      </c>
      <c r="C592" t="s">
        <v>1652</v>
      </c>
      <c r="D592" t="s">
        <v>1653</v>
      </c>
      <c r="E592" t="s">
        <v>2560</v>
      </c>
      <c r="F592">
        <v>4</v>
      </c>
      <c r="G592">
        <v>4</v>
      </c>
      <c r="H592">
        <v>1.8</v>
      </c>
      <c r="I592">
        <v>0.94199999999999995</v>
      </c>
      <c r="J592" t="s">
        <v>755</v>
      </c>
      <c r="K592" t="s">
        <v>747</v>
      </c>
      <c r="L592" t="s">
        <v>2550</v>
      </c>
      <c r="M592" s="5" t="str">
        <f t="shared" si="18"/>
        <v>https://www.functionaldevices.com/downloads/datasheets/RIBXLS_SERIES.pdf</v>
      </c>
      <c r="N592" t="s">
        <v>2561</v>
      </c>
      <c r="O592" s="4" t="str">
        <f t="shared" si="19"/>
        <v>https://www.functionaldevices.com/downloads/products/RIBXLSJF.jpg</v>
      </c>
      <c r="P592" t="s">
        <v>2540</v>
      </c>
      <c r="Q592">
        <v>1</v>
      </c>
      <c r="R592" t="s">
        <v>1375</v>
      </c>
      <c r="S592" t="s">
        <v>736</v>
      </c>
      <c r="T592" t="s">
        <v>737</v>
      </c>
      <c r="V592" t="s">
        <v>738</v>
      </c>
      <c r="W592" t="s">
        <v>737</v>
      </c>
      <c r="X592" t="s">
        <v>737</v>
      </c>
      <c r="Y592" t="s">
        <v>739</v>
      </c>
      <c r="Z592" t="s">
        <v>1348</v>
      </c>
      <c r="AA592" t="s">
        <v>2073</v>
      </c>
      <c r="AB592">
        <v>1</v>
      </c>
      <c r="AC592" t="s">
        <v>1672</v>
      </c>
      <c r="AD592" t="s">
        <v>1378</v>
      </c>
      <c r="AE592" t="s">
        <v>1153</v>
      </c>
      <c r="AG592" t="s">
        <v>1316</v>
      </c>
      <c r="AH592" t="s">
        <v>802</v>
      </c>
    </row>
    <row r="593" spans="1:34">
      <c r="A593" t="s">
        <v>595</v>
      </c>
      <c r="B593" t="s">
        <v>727</v>
      </c>
      <c r="C593" t="s">
        <v>1652</v>
      </c>
      <c r="D593" t="s">
        <v>1653</v>
      </c>
      <c r="E593" t="s">
        <v>2562</v>
      </c>
      <c r="F593">
        <v>4</v>
      </c>
      <c r="G593">
        <v>4</v>
      </c>
      <c r="H593">
        <v>1.8</v>
      </c>
      <c r="I593">
        <v>0.83699999999999997</v>
      </c>
      <c r="J593" t="s">
        <v>755</v>
      </c>
      <c r="K593" t="s">
        <v>747</v>
      </c>
      <c r="L593" t="s">
        <v>2550</v>
      </c>
      <c r="M593" s="5" t="str">
        <f t="shared" si="18"/>
        <v>https://www.functionaldevices.com/downloads/datasheets/RIBXLS_SERIES.pdf</v>
      </c>
      <c r="N593" t="s">
        <v>2563</v>
      </c>
      <c r="O593" s="4" t="str">
        <f t="shared" si="19"/>
        <v>https://www.functionaldevices.com/downloads/products/RIBXLSRA.jpg</v>
      </c>
      <c r="P593" t="s">
        <v>2540</v>
      </c>
      <c r="Q593">
        <v>1</v>
      </c>
      <c r="R593" t="s">
        <v>1375</v>
      </c>
      <c r="S593" t="s">
        <v>736</v>
      </c>
      <c r="T593" t="s">
        <v>737</v>
      </c>
      <c r="V593" t="s">
        <v>738</v>
      </c>
      <c r="W593" t="s">
        <v>737</v>
      </c>
      <c r="X593" t="s">
        <v>737</v>
      </c>
      <c r="Y593" t="s">
        <v>739</v>
      </c>
      <c r="Z593" t="s">
        <v>1348</v>
      </c>
      <c r="AA593" t="s">
        <v>2073</v>
      </c>
      <c r="AB593">
        <v>1</v>
      </c>
      <c r="AC593" t="s">
        <v>1672</v>
      </c>
      <c r="AD593" t="s">
        <v>1378</v>
      </c>
      <c r="AE593" t="s">
        <v>1153</v>
      </c>
      <c r="AG593" t="s">
        <v>1316</v>
      </c>
      <c r="AH593" t="s">
        <v>802</v>
      </c>
    </row>
    <row r="594" spans="1:34">
      <c r="A594" t="s">
        <v>596</v>
      </c>
      <c r="B594" t="s">
        <v>727</v>
      </c>
      <c r="C594" t="s">
        <v>1652</v>
      </c>
      <c r="D594" t="s">
        <v>1653</v>
      </c>
      <c r="E594" t="s">
        <v>2564</v>
      </c>
      <c r="F594">
        <v>4</v>
      </c>
      <c r="G594">
        <v>4</v>
      </c>
      <c r="H594">
        <v>1.8</v>
      </c>
      <c r="I594">
        <v>0.85199999999999998</v>
      </c>
      <c r="J594" t="s">
        <v>755</v>
      </c>
      <c r="K594" t="s">
        <v>747</v>
      </c>
      <c r="L594" t="s">
        <v>2550</v>
      </c>
      <c r="M594" s="5" t="str">
        <f t="shared" si="18"/>
        <v>https://www.functionaldevices.com/downloads/datasheets/RIBXLS_SERIES.pdf</v>
      </c>
      <c r="N594" t="s">
        <v>2565</v>
      </c>
      <c r="O594" s="4" t="str">
        <f t="shared" si="19"/>
        <v>https://www.functionaldevices.com/downloads/products/RIBXLSRF.jpg</v>
      </c>
      <c r="P594" t="s">
        <v>2540</v>
      </c>
      <c r="Q594">
        <v>1</v>
      </c>
      <c r="R594" t="s">
        <v>1375</v>
      </c>
      <c r="S594" t="s">
        <v>736</v>
      </c>
      <c r="T594" t="s">
        <v>737</v>
      </c>
      <c r="V594" t="s">
        <v>738</v>
      </c>
      <c r="W594" t="s">
        <v>737</v>
      </c>
      <c r="X594" t="s">
        <v>737</v>
      </c>
      <c r="Y594" t="s">
        <v>739</v>
      </c>
      <c r="Z594" t="s">
        <v>1348</v>
      </c>
      <c r="AA594" t="s">
        <v>2073</v>
      </c>
      <c r="AB594">
        <v>1</v>
      </c>
      <c r="AC594" t="s">
        <v>1672</v>
      </c>
      <c r="AD594" t="s">
        <v>1378</v>
      </c>
      <c r="AE594" t="s">
        <v>1153</v>
      </c>
      <c r="AG594" t="s">
        <v>1316</v>
      </c>
      <c r="AH594" t="s">
        <v>802</v>
      </c>
    </row>
    <row r="595" spans="1:34">
      <c r="A595" t="s">
        <v>597</v>
      </c>
      <c r="B595" t="s">
        <v>727</v>
      </c>
      <c r="C595" t="s">
        <v>1652</v>
      </c>
      <c r="D595" t="s">
        <v>1653</v>
      </c>
      <c r="E595" t="s">
        <v>2566</v>
      </c>
      <c r="F595">
        <v>4</v>
      </c>
      <c r="G595">
        <v>4</v>
      </c>
      <c r="H595">
        <v>1.8</v>
      </c>
      <c r="I595">
        <v>0.87</v>
      </c>
      <c r="J595" t="s">
        <v>755</v>
      </c>
      <c r="K595" t="s">
        <v>747</v>
      </c>
      <c r="L595" t="s">
        <v>2550</v>
      </c>
      <c r="M595" s="5" t="str">
        <f t="shared" si="18"/>
        <v>https://www.functionaldevices.com/downloads/datasheets/RIBXLS_SERIES.pdf</v>
      </c>
      <c r="N595" t="s">
        <v>2567</v>
      </c>
      <c r="O595" s="4" t="str">
        <f t="shared" si="19"/>
        <v>https://www.functionaldevices.com/downloads/products/RIBXLSV.jpg</v>
      </c>
      <c r="Q595">
        <v>1</v>
      </c>
      <c r="R595" t="s">
        <v>1375</v>
      </c>
      <c r="S595" t="s">
        <v>736</v>
      </c>
      <c r="T595" t="s">
        <v>737</v>
      </c>
      <c r="V595" t="s">
        <v>738</v>
      </c>
      <c r="W595" t="s">
        <v>737</v>
      </c>
      <c r="X595" t="s">
        <v>737</v>
      </c>
      <c r="Y595" t="s">
        <v>739</v>
      </c>
      <c r="Z595" t="s">
        <v>1348</v>
      </c>
      <c r="AA595" t="s">
        <v>2073</v>
      </c>
      <c r="AB595">
        <v>1</v>
      </c>
      <c r="AC595" t="s">
        <v>1672</v>
      </c>
      <c r="AD595" t="s">
        <v>1378</v>
      </c>
      <c r="AE595" t="s">
        <v>1153</v>
      </c>
      <c r="AG595" t="s">
        <v>1316</v>
      </c>
      <c r="AH595" t="s">
        <v>802</v>
      </c>
    </row>
    <row r="596" spans="1:34">
      <c r="A596" t="s">
        <v>598</v>
      </c>
      <c r="B596" t="s">
        <v>727</v>
      </c>
      <c r="C596" t="s">
        <v>1652</v>
      </c>
      <c r="D596" t="s">
        <v>2409</v>
      </c>
      <c r="E596" t="s">
        <v>2568</v>
      </c>
      <c r="F596">
        <v>4</v>
      </c>
      <c r="G596">
        <v>4</v>
      </c>
      <c r="H596">
        <v>1.8</v>
      </c>
      <c r="I596">
        <v>0.67600000000000005</v>
      </c>
      <c r="J596" t="s">
        <v>795</v>
      </c>
      <c r="K596" t="s">
        <v>747</v>
      </c>
      <c r="L596" t="s">
        <v>2569</v>
      </c>
      <c r="M596" s="5" t="str">
        <f t="shared" si="18"/>
        <v>https://www.functionaldevices.com/downloads/datasheets/RIBXRA.pdf</v>
      </c>
      <c r="N596" t="s">
        <v>2570</v>
      </c>
      <c r="O596" s="4" t="str">
        <f t="shared" si="19"/>
        <v>https://www.functionaldevices.com/downloads/products/RIBXRA.jpg</v>
      </c>
      <c r="Q596">
        <v>1</v>
      </c>
      <c r="R596" t="s">
        <v>1375</v>
      </c>
      <c r="S596" t="s">
        <v>736</v>
      </c>
      <c r="T596" t="s">
        <v>737</v>
      </c>
      <c r="V596" t="s">
        <v>738</v>
      </c>
      <c r="W596" t="s">
        <v>737</v>
      </c>
      <c r="X596" t="s">
        <v>737</v>
      </c>
      <c r="Y596" t="s">
        <v>739</v>
      </c>
      <c r="Z596" t="s">
        <v>2413</v>
      </c>
      <c r="AC596" t="s">
        <v>1343</v>
      </c>
      <c r="AE596" t="s">
        <v>1153</v>
      </c>
      <c r="AG596" t="s">
        <v>1316</v>
      </c>
      <c r="AH596" t="s">
        <v>802</v>
      </c>
    </row>
    <row r="597" spans="1:34">
      <c r="A597" t="s">
        <v>599</v>
      </c>
      <c r="B597" t="s">
        <v>727</v>
      </c>
      <c r="C597" t="s">
        <v>1652</v>
      </c>
      <c r="D597" t="s">
        <v>2409</v>
      </c>
      <c r="E597" t="s">
        <v>2571</v>
      </c>
      <c r="F597">
        <v>4</v>
      </c>
      <c r="G597">
        <v>4</v>
      </c>
      <c r="H597">
        <v>1.8</v>
      </c>
      <c r="I597">
        <v>0.68400000000000005</v>
      </c>
      <c r="J597" t="s">
        <v>795</v>
      </c>
      <c r="K597" t="s">
        <v>747</v>
      </c>
      <c r="L597" t="s">
        <v>2572</v>
      </c>
      <c r="M597" s="5" t="str">
        <f t="shared" si="18"/>
        <v>https://www.functionaldevices.com/downloads/datasheets/RIBXRF.pdf</v>
      </c>
      <c r="N597" t="s">
        <v>2573</v>
      </c>
      <c r="O597" s="4" t="str">
        <f t="shared" si="19"/>
        <v>https://www.functionaldevices.com/downloads/products/RIBXRF.jpg</v>
      </c>
      <c r="Q597">
        <v>1</v>
      </c>
      <c r="R597" t="s">
        <v>1375</v>
      </c>
      <c r="S597" t="s">
        <v>736</v>
      </c>
      <c r="T597" t="s">
        <v>737</v>
      </c>
      <c r="V597" t="s">
        <v>738</v>
      </c>
      <c r="W597" t="s">
        <v>737</v>
      </c>
      <c r="X597" t="s">
        <v>737</v>
      </c>
      <c r="Y597" t="s">
        <v>739</v>
      </c>
      <c r="Z597" t="s">
        <v>2413</v>
      </c>
      <c r="AC597" t="s">
        <v>1343</v>
      </c>
      <c r="AE597" t="s">
        <v>1153</v>
      </c>
      <c r="AG597" t="s">
        <v>1316</v>
      </c>
      <c r="AH597" t="s">
        <v>802</v>
      </c>
    </row>
    <row r="598" spans="1:34">
      <c r="A598" t="s">
        <v>600</v>
      </c>
      <c r="B598" t="s">
        <v>727</v>
      </c>
      <c r="C598" t="s">
        <v>1652</v>
      </c>
      <c r="D598" t="s">
        <v>2427</v>
      </c>
      <c r="E598" t="s">
        <v>2574</v>
      </c>
      <c r="F598">
        <v>4</v>
      </c>
      <c r="G598">
        <v>4</v>
      </c>
      <c r="H598">
        <v>1.8</v>
      </c>
      <c r="I598">
        <v>0.86599999999999999</v>
      </c>
      <c r="J598" t="s">
        <v>795</v>
      </c>
      <c r="K598" t="s">
        <v>747</v>
      </c>
      <c r="L598" t="s">
        <v>2575</v>
      </c>
      <c r="M598" s="5" t="str">
        <f t="shared" si="18"/>
        <v>https://www.functionaldevices.com/downloads/datasheets/RIBXV.pdf</v>
      </c>
      <c r="N598" t="s">
        <v>2576</v>
      </c>
      <c r="O598" s="4" t="str">
        <f t="shared" si="19"/>
        <v>https://www.functionaldevices.com/downloads/products/RIBXV.jpg</v>
      </c>
      <c r="Q598">
        <v>1</v>
      </c>
      <c r="R598" t="s">
        <v>1375</v>
      </c>
      <c r="S598" t="s">
        <v>736</v>
      </c>
      <c r="T598" t="s">
        <v>737</v>
      </c>
      <c r="V598" t="s">
        <v>738</v>
      </c>
      <c r="W598" t="s">
        <v>737</v>
      </c>
      <c r="X598" t="s">
        <v>737</v>
      </c>
      <c r="Y598" t="s">
        <v>739</v>
      </c>
      <c r="AE598" t="s">
        <v>1153</v>
      </c>
      <c r="AG598" t="s">
        <v>1316</v>
      </c>
      <c r="AH598" t="s">
        <v>802</v>
      </c>
    </row>
    <row r="599" spans="1:34">
      <c r="A599" t="s">
        <v>601</v>
      </c>
      <c r="B599" t="s">
        <v>727</v>
      </c>
      <c r="C599" t="s">
        <v>792</v>
      </c>
      <c r="D599" t="s">
        <v>793</v>
      </c>
      <c r="E599" t="s">
        <v>2577</v>
      </c>
      <c r="F599">
        <v>16</v>
      </c>
      <c r="I599">
        <v>0.6</v>
      </c>
      <c r="J599" t="s">
        <v>795</v>
      </c>
      <c r="K599" t="s">
        <v>747</v>
      </c>
      <c r="L599" s="1" t="s">
        <v>2578</v>
      </c>
      <c r="M599" s="5" t="str">
        <f t="shared" si="18"/>
        <v>https://www.functionaldevices.com/downloads/datasheets/ROPE_SERIES.pdf</v>
      </c>
      <c r="N599" t="s">
        <v>2579</v>
      </c>
      <c r="O599" s="4" t="str">
        <f t="shared" si="19"/>
        <v>https://www.functionaldevices.com/downloads/products/ROPE16-040-07MV.jpg</v>
      </c>
      <c r="Q599">
        <v>1</v>
      </c>
      <c r="R599" t="s">
        <v>798</v>
      </c>
      <c r="S599" t="s">
        <v>736</v>
      </c>
      <c r="T599" t="s">
        <v>737</v>
      </c>
      <c r="V599" t="s">
        <v>738</v>
      </c>
      <c r="W599" t="s">
        <v>737</v>
      </c>
      <c r="X599" t="s">
        <v>737</v>
      </c>
      <c r="Y599" t="s">
        <v>799</v>
      </c>
      <c r="Z599">
        <v>4000</v>
      </c>
      <c r="AA599" t="s">
        <v>816</v>
      </c>
      <c r="AE599" t="s">
        <v>800</v>
      </c>
      <c r="AG599" t="s">
        <v>801</v>
      </c>
      <c r="AH599" t="s">
        <v>802</v>
      </c>
    </row>
    <row r="600" spans="1:34">
      <c r="A600" t="s">
        <v>602</v>
      </c>
      <c r="B600" t="s">
        <v>727</v>
      </c>
      <c r="C600" t="s">
        <v>792</v>
      </c>
      <c r="D600" t="s">
        <v>793</v>
      </c>
      <c r="E600" t="s">
        <v>2580</v>
      </c>
      <c r="F600">
        <v>24</v>
      </c>
      <c r="I600">
        <v>0.6</v>
      </c>
      <c r="J600" t="s">
        <v>795</v>
      </c>
      <c r="K600" t="s">
        <v>747</v>
      </c>
      <c r="L600" t="s">
        <v>2578</v>
      </c>
      <c r="M600" s="5" t="str">
        <f t="shared" si="18"/>
        <v>https://www.functionaldevices.com/downloads/datasheets/ROPE_SERIES.pdf</v>
      </c>
      <c r="N600" t="s">
        <v>2581</v>
      </c>
      <c r="O600" s="4" t="str">
        <f t="shared" si="19"/>
        <v>https://www.functionaldevices.com/downloads/products/ROPE24-060A-07MV.jpg</v>
      </c>
      <c r="Q600">
        <v>1</v>
      </c>
      <c r="R600" t="s">
        <v>798</v>
      </c>
      <c r="S600" t="s">
        <v>736</v>
      </c>
      <c r="T600" t="s">
        <v>737</v>
      </c>
      <c r="V600" t="s">
        <v>738</v>
      </c>
      <c r="W600" t="s">
        <v>737</v>
      </c>
      <c r="X600" t="s">
        <v>737</v>
      </c>
      <c r="Y600" t="s">
        <v>799</v>
      </c>
      <c r="Z600">
        <v>6000</v>
      </c>
      <c r="AA600" t="s">
        <v>816</v>
      </c>
      <c r="AE600" t="s">
        <v>800</v>
      </c>
      <c r="AG600" t="s">
        <v>801</v>
      </c>
      <c r="AH600" t="s">
        <v>802</v>
      </c>
    </row>
    <row r="601" spans="1:34">
      <c r="A601" t="s">
        <v>603</v>
      </c>
      <c r="B601" t="s">
        <v>727</v>
      </c>
      <c r="C601" t="s">
        <v>792</v>
      </c>
      <c r="D601" t="s">
        <v>793</v>
      </c>
      <c r="E601" t="s">
        <v>2582</v>
      </c>
      <c r="F601">
        <v>36</v>
      </c>
      <c r="I601">
        <v>0.6</v>
      </c>
      <c r="J601" t="s">
        <v>795</v>
      </c>
      <c r="K601" t="s">
        <v>747</v>
      </c>
      <c r="L601" t="s">
        <v>2578</v>
      </c>
      <c r="M601" s="5" t="str">
        <f t="shared" si="18"/>
        <v>https://www.functionaldevices.com/downloads/datasheets/ROPE_SERIES.pdf</v>
      </c>
      <c r="N601" t="s">
        <v>2583</v>
      </c>
      <c r="O601" s="4" t="str">
        <f t="shared" si="19"/>
        <v>https://www.functionaldevices.com/downloads/products/ROPE36-080A-07MV.jpg</v>
      </c>
      <c r="Q601">
        <v>1</v>
      </c>
      <c r="R601" t="s">
        <v>798</v>
      </c>
      <c r="S601" t="s">
        <v>736</v>
      </c>
      <c r="T601" t="s">
        <v>737</v>
      </c>
      <c r="V601" t="s">
        <v>738</v>
      </c>
      <c r="W601" t="s">
        <v>737</v>
      </c>
      <c r="X601" t="s">
        <v>737</v>
      </c>
      <c r="Y601" t="s">
        <v>799</v>
      </c>
      <c r="Z601">
        <v>8000</v>
      </c>
      <c r="AA601" t="s">
        <v>816</v>
      </c>
      <c r="AE601" t="s">
        <v>800</v>
      </c>
      <c r="AG601" t="s">
        <v>801</v>
      </c>
      <c r="AH601" t="s">
        <v>802</v>
      </c>
    </row>
    <row r="602" spans="1:34">
      <c r="A602" t="s">
        <v>604</v>
      </c>
      <c r="B602" t="s">
        <v>727</v>
      </c>
      <c r="C602" t="s">
        <v>792</v>
      </c>
      <c r="D602" t="s">
        <v>793</v>
      </c>
      <c r="E602" t="s">
        <v>2584</v>
      </c>
      <c r="F602">
        <v>48</v>
      </c>
      <c r="I602">
        <v>0.6</v>
      </c>
      <c r="J602" t="s">
        <v>795</v>
      </c>
      <c r="K602" t="s">
        <v>747</v>
      </c>
      <c r="L602" t="s">
        <v>2578</v>
      </c>
      <c r="M602" s="5" t="str">
        <f t="shared" si="18"/>
        <v>https://www.functionaldevices.com/downloads/datasheets/ROPE_SERIES.pdf</v>
      </c>
      <c r="N602" t="s">
        <v>2585</v>
      </c>
      <c r="O602" s="4" t="str">
        <f t="shared" si="19"/>
        <v>https://www.functionaldevices.com/downloads/products/ROPE48-100A-07MV.jpg</v>
      </c>
      <c r="Q602">
        <v>1</v>
      </c>
      <c r="R602" t="s">
        <v>798</v>
      </c>
      <c r="S602" t="s">
        <v>736</v>
      </c>
      <c r="T602" t="s">
        <v>737</v>
      </c>
      <c r="V602" t="s">
        <v>738</v>
      </c>
      <c r="W602" t="s">
        <v>737</v>
      </c>
      <c r="X602" t="s">
        <v>737</v>
      </c>
      <c r="Y602" t="s">
        <v>799</v>
      </c>
      <c r="Z602">
        <v>10000</v>
      </c>
      <c r="AA602" t="s">
        <v>816</v>
      </c>
      <c r="AE602" t="s">
        <v>800</v>
      </c>
      <c r="AG602" t="s">
        <v>801</v>
      </c>
      <c r="AH602" t="s">
        <v>802</v>
      </c>
    </row>
    <row r="603" spans="1:34">
      <c r="A603" t="s">
        <v>605</v>
      </c>
      <c r="B603" t="s">
        <v>727</v>
      </c>
      <c r="C603" t="s">
        <v>1144</v>
      </c>
      <c r="D603" t="s">
        <v>1307</v>
      </c>
      <c r="E603" t="s">
        <v>2586</v>
      </c>
      <c r="F603">
        <v>1.7</v>
      </c>
      <c r="G603">
        <v>2.8</v>
      </c>
      <c r="H603">
        <v>1.5</v>
      </c>
      <c r="I603">
        <v>0.28999999999999998</v>
      </c>
      <c r="J603" t="s">
        <v>1265</v>
      </c>
      <c r="K603" t="s">
        <v>747</v>
      </c>
      <c r="L603" t="s">
        <v>2587</v>
      </c>
      <c r="M603" s="5" t="str">
        <f t="shared" si="18"/>
        <v>https://www.functionaldevices.com/downloads/datasheets/SIB02S.pdf</v>
      </c>
      <c r="N603" t="s">
        <v>2588</v>
      </c>
      <c r="O603" s="4" t="str">
        <f t="shared" si="19"/>
        <v>https://www.functionaldevices.com/downloads/products/SIB02S.jpg</v>
      </c>
      <c r="Q603">
        <v>1</v>
      </c>
      <c r="R603" t="s">
        <v>857</v>
      </c>
      <c r="S603" t="s">
        <v>736</v>
      </c>
      <c r="T603" t="s">
        <v>737</v>
      </c>
      <c r="V603" t="s">
        <v>738</v>
      </c>
      <c r="W603" t="s">
        <v>737</v>
      </c>
      <c r="X603" t="s">
        <v>737</v>
      </c>
      <c r="Y603" t="s">
        <v>739</v>
      </c>
      <c r="Z603" t="s">
        <v>1376</v>
      </c>
      <c r="AE603" t="s">
        <v>1153</v>
      </c>
      <c r="AG603" t="s">
        <v>1316</v>
      </c>
      <c r="AH603" t="s">
        <v>802</v>
      </c>
    </row>
    <row r="604" spans="1:34">
      <c r="A604" t="s">
        <v>606</v>
      </c>
      <c r="B604" t="s">
        <v>727</v>
      </c>
      <c r="C604" t="s">
        <v>1144</v>
      </c>
      <c r="D604" t="s">
        <v>1307</v>
      </c>
      <c r="E604" t="s">
        <v>2589</v>
      </c>
      <c r="F604">
        <v>1.7</v>
      </c>
      <c r="G604">
        <v>2.8</v>
      </c>
      <c r="H604">
        <v>1.5</v>
      </c>
      <c r="I604">
        <v>0.29199999999999998</v>
      </c>
      <c r="J604" t="s">
        <v>1265</v>
      </c>
      <c r="K604" t="s">
        <v>747</v>
      </c>
      <c r="L604" t="s">
        <v>2587</v>
      </c>
      <c r="M604" s="5" t="str">
        <f t="shared" si="18"/>
        <v>https://www.functionaldevices.com/downloads/datasheets/SIB02S.pdf</v>
      </c>
      <c r="N604" t="s">
        <v>2590</v>
      </c>
      <c r="O604" s="4" t="str">
        <f t="shared" si="19"/>
        <v>https://www.functionaldevices.com/downloads/products/SIB02S-RD.jpg</v>
      </c>
      <c r="Q604">
        <v>1</v>
      </c>
      <c r="R604" t="s">
        <v>857</v>
      </c>
      <c r="S604" t="s">
        <v>736</v>
      </c>
      <c r="T604" t="s">
        <v>737</v>
      </c>
      <c r="V604" t="s">
        <v>738</v>
      </c>
      <c r="W604" t="s">
        <v>737</v>
      </c>
      <c r="X604" t="s">
        <v>737</v>
      </c>
      <c r="Y604" t="s">
        <v>1473</v>
      </c>
      <c r="Z604" t="s">
        <v>1376</v>
      </c>
      <c r="AE604" t="s">
        <v>1153</v>
      </c>
      <c r="AG604" t="s">
        <v>1316</v>
      </c>
      <c r="AH604" t="s">
        <v>802</v>
      </c>
    </row>
    <row r="605" spans="1:34">
      <c r="A605" t="s">
        <v>607</v>
      </c>
      <c r="B605" t="s">
        <v>727</v>
      </c>
      <c r="C605" t="s">
        <v>1144</v>
      </c>
      <c r="D605" t="s">
        <v>1307</v>
      </c>
      <c r="E605" t="s">
        <v>2591</v>
      </c>
      <c r="F605">
        <v>1.7</v>
      </c>
      <c r="G605">
        <v>2.8</v>
      </c>
      <c r="H605">
        <v>1.5</v>
      </c>
      <c r="I605">
        <v>0.29199999999999998</v>
      </c>
      <c r="J605" t="s">
        <v>1265</v>
      </c>
      <c r="K605" t="s">
        <v>747</v>
      </c>
      <c r="L605" t="s">
        <v>2592</v>
      </c>
      <c r="M605" s="5" t="str">
        <f t="shared" si="18"/>
        <v>https://www.functionaldevices.com/downloads/datasheets/SIB04S.pdf</v>
      </c>
      <c r="N605" t="s">
        <v>2593</v>
      </c>
      <c r="O605" s="4" t="str">
        <f t="shared" si="19"/>
        <v>https://www.functionaldevices.com/downloads/products/SIB04S.jpg</v>
      </c>
      <c r="Q605">
        <v>1</v>
      </c>
      <c r="R605" t="s">
        <v>857</v>
      </c>
      <c r="S605" t="s">
        <v>736</v>
      </c>
      <c r="T605" t="s">
        <v>737</v>
      </c>
      <c r="V605" t="s">
        <v>738</v>
      </c>
      <c r="W605" t="s">
        <v>737</v>
      </c>
      <c r="X605" t="s">
        <v>737</v>
      </c>
      <c r="Y605" t="s">
        <v>739</v>
      </c>
      <c r="Z605" t="s">
        <v>1376</v>
      </c>
      <c r="AE605" t="s">
        <v>1153</v>
      </c>
      <c r="AG605" t="s">
        <v>1316</v>
      </c>
      <c r="AH605" t="s">
        <v>802</v>
      </c>
    </row>
    <row r="606" spans="1:34">
      <c r="A606" t="s">
        <v>608</v>
      </c>
      <c r="B606" t="s">
        <v>727</v>
      </c>
      <c r="C606" t="s">
        <v>1144</v>
      </c>
      <c r="D606" t="s">
        <v>1307</v>
      </c>
      <c r="E606" t="s">
        <v>2594</v>
      </c>
      <c r="F606">
        <v>1.7</v>
      </c>
      <c r="G606">
        <v>2.8</v>
      </c>
      <c r="H606">
        <v>1.5</v>
      </c>
      <c r="I606">
        <v>0.33200000000000002</v>
      </c>
      <c r="J606" t="s">
        <v>1265</v>
      </c>
      <c r="K606" t="s">
        <v>747</v>
      </c>
      <c r="L606" t="s">
        <v>2592</v>
      </c>
      <c r="M606" s="5" t="str">
        <f t="shared" si="18"/>
        <v>https://www.functionaldevices.com/downloads/datasheets/SIB04S.pdf</v>
      </c>
      <c r="N606" t="s">
        <v>2595</v>
      </c>
      <c r="O606" s="4" t="str">
        <f t="shared" si="19"/>
        <v>https://www.functionaldevices.com/downloads/products/SIB04S-RD.jpg</v>
      </c>
      <c r="Q606">
        <v>1</v>
      </c>
      <c r="R606" t="s">
        <v>857</v>
      </c>
      <c r="S606" t="s">
        <v>736</v>
      </c>
      <c r="T606" t="s">
        <v>737</v>
      </c>
      <c r="V606" t="s">
        <v>738</v>
      </c>
      <c r="W606" t="s">
        <v>737</v>
      </c>
      <c r="X606" t="s">
        <v>737</v>
      </c>
      <c r="Y606" t="s">
        <v>1473</v>
      </c>
      <c r="Z606" t="s">
        <v>1376</v>
      </c>
      <c r="AE606" t="s">
        <v>1153</v>
      </c>
      <c r="AG606" t="s">
        <v>1316</v>
      </c>
      <c r="AH606" t="s">
        <v>802</v>
      </c>
    </row>
    <row r="607" spans="1:34">
      <c r="A607" t="s">
        <v>609</v>
      </c>
      <c r="B607" t="s">
        <v>727</v>
      </c>
      <c r="C607" t="s">
        <v>1144</v>
      </c>
      <c r="D607" t="s">
        <v>1307</v>
      </c>
      <c r="E607" t="s">
        <v>2596</v>
      </c>
      <c r="F607">
        <v>1.7</v>
      </c>
      <c r="G607">
        <v>2.8</v>
      </c>
      <c r="H607">
        <v>1.5</v>
      </c>
      <c r="I607">
        <v>0.253</v>
      </c>
      <c r="J607" t="s">
        <v>1265</v>
      </c>
      <c r="K607" t="s">
        <v>747</v>
      </c>
      <c r="L607" t="s">
        <v>2597</v>
      </c>
      <c r="M607" s="5" t="str">
        <f t="shared" si="18"/>
        <v>https://www.functionaldevices.com/downloads/datasheets/SIB05S.pdf</v>
      </c>
      <c r="N607" t="s">
        <v>2598</v>
      </c>
      <c r="O607" s="4" t="str">
        <f t="shared" si="19"/>
        <v>https://www.functionaldevices.com/downloads/products/SIB05S.jpg</v>
      </c>
      <c r="Q607">
        <v>1</v>
      </c>
      <c r="R607" t="s">
        <v>857</v>
      </c>
      <c r="S607" t="s">
        <v>736</v>
      </c>
      <c r="T607" t="s">
        <v>737</v>
      </c>
      <c r="V607" t="s">
        <v>738</v>
      </c>
      <c r="W607" t="s">
        <v>737</v>
      </c>
      <c r="X607" t="s">
        <v>737</v>
      </c>
      <c r="Y607" t="s">
        <v>739</v>
      </c>
      <c r="Z607" t="s">
        <v>1376</v>
      </c>
      <c r="AE607" t="s">
        <v>1153</v>
      </c>
      <c r="AG607" t="s">
        <v>1316</v>
      </c>
      <c r="AH607" t="s">
        <v>802</v>
      </c>
    </row>
    <row r="608" spans="1:34">
      <c r="A608" t="s">
        <v>610</v>
      </c>
      <c r="B608" t="s">
        <v>727</v>
      </c>
      <c r="C608" t="s">
        <v>1144</v>
      </c>
      <c r="D608" t="s">
        <v>1307</v>
      </c>
      <c r="E608" t="s">
        <v>2599</v>
      </c>
      <c r="F608">
        <v>1.7</v>
      </c>
      <c r="G608">
        <v>2.8</v>
      </c>
      <c r="H608">
        <v>1.5</v>
      </c>
      <c r="I608">
        <v>0.28000000000000003</v>
      </c>
      <c r="J608" t="s">
        <v>1265</v>
      </c>
      <c r="K608" t="s">
        <v>747</v>
      </c>
      <c r="L608" t="s">
        <v>2597</v>
      </c>
      <c r="M608" s="5" t="str">
        <f t="shared" si="18"/>
        <v>https://www.functionaldevices.com/downloads/datasheets/SIB05S.pdf</v>
      </c>
      <c r="N608" t="s">
        <v>2600</v>
      </c>
      <c r="O608" s="4" t="str">
        <f t="shared" si="19"/>
        <v>https://www.functionaldevices.com/downloads/products/SIB05S-RD.jpg</v>
      </c>
      <c r="Q608">
        <v>1</v>
      </c>
      <c r="R608" t="s">
        <v>857</v>
      </c>
      <c r="S608" t="s">
        <v>736</v>
      </c>
      <c r="T608" t="s">
        <v>737</v>
      </c>
      <c r="V608" t="s">
        <v>738</v>
      </c>
      <c r="W608" t="s">
        <v>737</v>
      </c>
      <c r="X608" t="s">
        <v>737</v>
      </c>
      <c r="Y608" t="s">
        <v>1473</v>
      </c>
      <c r="Z608" t="s">
        <v>1376</v>
      </c>
      <c r="AE608" t="s">
        <v>1153</v>
      </c>
      <c r="AG608" t="s">
        <v>1316</v>
      </c>
      <c r="AH608" t="s">
        <v>802</v>
      </c>
    </row>
    <row r="609" spans="1:34">
      <c r="A609" t="s">
        <v>611</v>
      </c>
      <c r="B609" t="s">
        <v>727</v>
      </c>
      <c r="C609" t="s">
        <v>1144</v>
      </c>
      <c r="D609" t="s">
        <v>1307</v>
      </c>
      <c r="E609" t="s">
        <v>2601</v>
      </c>
      <c r="F609">
        <v>1.7</v>
      </c>
      <c r="G609">
        <v>2.8</v>
      </c>
      <c r="H609">
        <v>1.5</v>
      </c>
      <c r="I609">
        <v>0.27300000000000002</v>
      </c>
      <c r="J609" t="s">
        <v>1265</v>
      </c>
      <c r="K609" t="s">
        <v>747</v>
      </c>
      <c r="L609" t="s">
        <v>2602</v>
      </c>
      <c r="M609" s="5" t="str">
        <f t="shared" si="18"/>
        <v>https://www.functionaldevices.com/downloads/datasheets/SIBLS.pdf</v>
      </c>
      <c r="N609" t="s">
        <v>2603</v>
      </c>
      <c r="O609" s="4" t="str">
        <f t="shared" si="19"/>
        <v>https://www.functionaldevices.com/downloads/products/SIBLS.jpg</v>
      </c>
      <c r="Q609">
        <v>1</v>
      </c>
      <c r="R609" t="s">
        <v>857</v>
      </c>
      <c r="S609" t="s">
        <v>736</v>
      </c>
      <c r="T609" t="s">
        <v>737</v>
      </c>
      <c r="V609" t="s">
        <v>738</v>
      </c>
      <c r="W609" t="s">
        <v>737</v>
      </c>
      <c r="X609" t="s">
        <v>737</v>
      </c>
      <c r="Y609" t="s">
        <v>739</v>
      </c>
      <c r="Z609" t="s">
        <v>1311</v>
      </c>
      <c r="AE609" t="s">
        <v>1153</v>
      </c>
      <c r="AG609" t="s">
        <v>1316</v>
      </c>
      <c r="AH609" t="s">
        <v>802</v>
      </c>
    </row>
    <row r="610" spans="1:34">
      <c r="A610" t="s">
        <v>612</v>
      </c>
      <c r="B610" t="s">
        <v>727</v>
      </c>
      <c r="C610" t="s">
        <v>1144</v>
      </c>
      <c r="D610" t="s">
        <v>1307</v>
      </c>
      <c r="E610" t="s">
        <v>2604</v>
      </c>
      <c r="F610">
        <v>1.7</v>
      </c>
      <c r="G610">
        <v>2.8</v>
      </c>
      <c r="H610">
        <v>1.5</v>
      </c>
      <c r="I610">
        <v>0.34499999999999997</v>
      </c>
      <c r="J610" t="s">
        <v>1265</v>
      </c>
      <c r="K610" t="s">
        <v>747</v>
      </c>
      <c r="L610" t="s">
        <v>2602</v>
      </c>
      <c r="M610" s="5" t="str">
        <f t="shared" si="18"/>
        <v>https://www.functionaldevices.com/downloads/datasheets/SIBLS.pdf</v>
      </c>
      <c r="N610" t="s">
        <v>2605</v>
      </c>
      <c r="O610" s="4" t="str">
        <f t="shared" si="19"/>
        <v>https://www.functionaldevices.com/downloads/products/SIBLS-RD.jpg</v>
      </c>
      <c r="Q610">
        <v>1</v>
      </c>
      <c r="R610" t="s">
        <v>857</v>
      </c>
      <c r="S610" t="s">
        <v>736</v>
      </c>
      <c r="T610" t="s">
        <v>737</v>
      </c>
      <c r="V610" t="s">
        <v>738</v>
      </c>
      <c r="W610" t="s">
        <v>737</v>
      </c>
      <c r="X610" t="s">
        <v>737</v>
      </c>
      <c r="Y610" t="s">
        <v>1473</v>
      </c>
      <c r="Z610" t="s">
        <v>1311</v>
      </c>
      <c r="AE610" t="s">
        <v>1153</v>
      </c>
      <c r="AG610" t="s">
        <v>1316</v>
      </c>
      <c r="AH610" t="s">
        <v>802</v>
      </c>
    </row>
    <row r="611" spans="1:34">
      <c r="A611" t="s">
        <v>613</v>
      </c>
      <c r="B611" t="s">
        <v>727</v>
      </c>
      <c r="C611" t="s">
        <v>728</v>
      </c>
      <c r="D611" t="s">
        <v>842</v>
      </c>
      <c r="E611" t="s">
        <v>2606</v>
      </c>
      <c r="F611">
        <v>11.33</v>
      </c>
      <c r="G611">
        <v>11.4</v>
      </c>
      <c r="H611">
        <v>0.13</v>
      </c>
      <c r="I611">
        <v>0.93200000000000005</v>
      </c>
      <c r="J611" t="s">
        <v>762</v>
      </c>
      <c r="K611" t="s">
        <v>747</v>
      </c>
      <c r="L611" t="s">
        <v>2607</v>
      </c>
      <c r="M611" s="5" t="str">
        <f t="shared" si="18"/>
        <v>https://www.functionaldevices.com/downloads/datasheets/SP3303.pdf</v>
      </c>
      <c r="N611" t="s">
        <v>2608</v>
      </c>
      <c r="O611" s="4" t="str">
        <f t="shared" si="19"/>
        <v>https://www.functionaldevices.com/downloads/products/SP3303.jpg</v>
      </c>
      <c r="Q611">
        <v>1</v>
      </c>
      <c r="S611" t="s">
        <v>736</v>
      </c>
      <c r="T611" t="s">
        <v>737</v>
      </c>
      <c r="V611" t="s">
        <v>738</v>
      </c>
      <c r="W611" t="s">
        <v>737</v>
      </c>
      <c r="X611" t="s">
        <v>737</v>
      </c>
      <c r="Y611" t="s">
        <v>779</v>
      </c>
    </row>
    <row r="612" spans="1:34">
      <c r="A612" t="s">
        <v>614</v>
      </c>
      <c r="B612" t="s">
        <v>727</v>
      </c>
      <c r="C612" t="s">
        <v>728</v>
      </c>
      <c r="D612" t="s">
        <v>842</v>
      </c>
      <c r="E612" t="s">
        <v>2609</v>
      </c>
      <c r="F612">
        <v>11.33</v>
      </c>
      <c r="G612">
        <v>11.4</v>
      </c>
      <c r="H612">
        <v>0.25</v>
      </c>
      <c r="I612">
        <v>1.6619999999999999</v>
      </c>
      <c r="J612" t="s">
        <v>762</v>
      </c>
      <c r="K612" t="s">
        <v>747</v>
      </c>
      <c r="L612" t="s">
        <v>2610</v>
      </c>
      <c r="M612" s="5" t="str">
        <f t="shared" si="18"/>
        <v>https://www.functionaldevices.com/downloads/datasheets/SP3304.pdf</v>
      </c>
      <c r="N612" t="s">
        <v>2611</v>
      </c>
      <c r="O612" s="4" t="str">
        <f t="shared" si="19"/>
        <v>https://www.functionaldevices.com/downloads/products/SP3304.jpg</v>
      </c>
      <c r="Q612">
        <v>1</v>
      </c>
      <c r="S612" t="s">
        <v>736</v>
      </c>
      <c r="T612" t="s">
        <v>737</v>
      </c>
      <c r="V612" t="s">
        <v>738</v>
      </c>
      <c r="W612" t="s">
        <v>737</v>
      </c>
      <c r="X612" t="s">
        <v>737</v>
      </c>
      <c r="Y612" t="s">
        <v>739</v>
      </c>
    </row>
    <row r="613" spans="1:34">
      <c r="A613" t="s">
        <v>615</v>
      </c>
      <c r="B613" t="s">
        <v>727</v>
      </c>
      <c r="C613" t="s">
        <v>728</v>
      </c>
      <c r="D613" t="s">
        <v>842</v>
      </c>
      <c r="E613" t="s">
        <v>2612</v>
      </c>
      <c r="F613">
        <v>23</v>
      </c>
      <c r="G613">
        <v>11.75</v>
      </c>
      <c r="H613">
        <v>0.13</v>
      </c>
      <c r="I613">
        <v>2.14</v>
      </c>
      <c r="J613" t="s">
        <v>762</v>
      </c>
      <c r="K613" t="s">
        <v>747</v>
      </c>
      <c r="L613" t="s">
        <v>2613</v>
      </c>
      <c r="M613" s="5" t="str">
        <f t="shared" si="18"/>
        <v>https://www.functionaldevices.com/downloads/datasheets/SP3803L.pdf</v>
      </c>
      <c r="N613" t="s">
        <v>2614</v>
      </c>
      <c r="O613" s="4" t="str">
        <f t="shared" si="19"/>
        <v>https://www.functionaldevices.com/downloads/products/SP3803L.jpg</v>
      </c>
      <c r="Q613">
        <v>1</v>
      </c>
      <c r="S613" t="s">
        <v>736</v>
      </c>
      <c r="T613" t="s">
        <v>737</v>
      </c>
      <c r="V613" t="s">
        <v>738</v>
      </c>
      <c r="W613" t="s">
        <v>737</v>
      </c>
      <c r="X613" t="s">
        <v>737</v>
      </c>
      <c r="Y613" t="s">
        <v>779</v>
      </c>
    </row>
    <row r="614" spans="1:34">
      <c r="A614" t="s">
        <v>616</v>
      </c>
      <c r="B614" t="s">
        <v>727</v>
      </c>
      <c r="C614" t="s">
        <v>728</v>
      </c>
      <c r="D614" t="s">
        <v>842</v>
      </c>
      <c r="E614" t="s">
        <v>2615</v>
      </c>
      <c r="F614">
        <v>19</v>
      </c>
      <c r="G614">
        <v>11.75</v>
      </c>
      <c r="H614">
        <v>0.13</v>
      </c>
      <c r="I614">
        <v>1.7050000000000001</v>
      </c>
      <c r="J614" t="s">
        <v>762</v>
      </c>
      <c r="K614" t="s">
        <v>747</v>
      </c>
      <c r="L614" t="s">
        <v>2616</v>
      </c>
      <c r="M614" s="5" t="str">
        <f t="shared" si="18"/>
        <v>https://www.functionaldevices.com/downloads/datasheets/SP3803S.pdf</v>
      </c>
      <c r="N614" t="s">
        <v>2617</v>
      </c>
      <c r="O614" s="4" t="str">
        <f t="shared" si="19"/>
        <v>https://www.functionaldevices.com/downloads/products/SP3803S.jpg</v>
      </c>
      <c r="Q614">
        <v>1</v>
      </c>
      <c r="S614" t="s">
        <v>736</v>
      </c>
      <c r="T614" t="s">
        <v>737</v>
      </c>
      <c r="V614" t="s">
        <v>738</v>
      </c>
      <c r="W614" t="s">
        <v>737</v>
      </c>
      <c r="X614" t="s">
        <v>737</v>
      </c>
      <c r="Y614" t="s">
        <v>779</v>
      </c>
    </row>
    <row r="615" spans="1:34">
      <c r="A615" t="s">
        <v>617</v>
      </c>
      <c r="B615" t="s">
        <v>727</v>
      </c>
      <c r="C615" t="s">
        <v>728</v>
      </c>
      <c r="D615" t="s">
        <v>842</v>
      </c>
      <c r="E615" t="s">
        <v>2618</v>
      </c>
      <c r="F615">
        <v>23</v>
      </c>
      <c r="G615">
        <v>11.75</v>
      </c>
      <c r="H615">
        <v>0.25</v>
      </c>
      <c r="I615">
        <v>3.52</v>
      </c>
      <c r="J615" t="s">
        <v>762</v>
      </c>
      <c r="K615" t="s">
        <v>747</v>
      </c>
      <c r="L615" t="s">
        <v>2619</v>
      </c>
      <c r="M615" s="5" t="str">
        <f t="shared" si="18"/>
        <v>https://www.functionaldevices.com/downloads/datasheets/SP3804L.pdf</v>
      </c>
      <c r="N615" t="s">
        <v>2620</v>
      </c>
      <c r="O615" s="4" t="str">
        <f t="shared" si="19"/>
        <v>https://www.functionaldevices.com/downloads/products/SP3804L.jpg</v>
      </c>
      <c r="Q615">
        <v>1</v>
      </c>
      <c r="S615" t="s">
        <v>736</v>
      </c>
      <c r="T615" t="s">
        <v>737</v>
      </c>
      <c r="V615" t="s">
        <v>738</v>
      </c>
      <c r="W615" t="s">
        <v>737</v>
      </c>
      <c r="X615" t="s">
        <v>737</v>
      </c>
      <c r="Y615" t="s">
        <v>739</v>
      </c>
    </row>
    <row r="616" spans="1:34">
      <c r="A616" t="s">
        <v>618</v>
      </c>
      <c r="B616" t="s">
        <v>727</v>
      </c>
      <c r="C616" t="s">
        <v>728</v>
      </c>
      <c r="D616" t="s">
        <v>842</v>
      </c>
      <c r="E616" t="s">
        <v>2621</v>
      </c>
      <c r="F616">
        <v>19</v>
      </c>
      <c r="G616">
        <v>11.75</v>
      </c>
      <c r="H616">
        <v>0.25</v>
      </c>
      <c r="I616">
        <v>2.94</v>
      </c>
      <c r="J616" t="s">
        <v>762</v>
      </c>
      <c r="K616" t="s">
        <v>747</v>
      </c>
      <c r="L616" t="s">
        <v>2622</v>
      </c>
      <c r="M616" s="5" t="str">
        <f t="shared" si="18"/>
        <v>https://www.functionaldevices.com/downloads/datasheets/SP3804S.pdf</v>
      </c>
      <c r="N616" t="s">
        <v>2623</v>
      </c>
      <c r="O616" s="4" t="str">
        <f t="shared" si="19"/>
        <v>https://www.functionaldevices.com/downloads/products/SP3804S.jpg</v>
      </c>
      <c r="Q616">
        <v>1</v>
      </c>
      <c r="S616" t="s">
        <v>736</v>
      </c>
      <c r="T616" t="s">
        <v>737</v>
      </c>
      <c r="V616" t="s">
        <v>738</v>
      </c>
      <c r="W616" t="s">
        <v>737</v>
      </c>
      <c r="X616" t="s">
        <v>737</v>
      </c>
      <c r="Y616" t="s">
        <v>739</v>
      </c>
    </row>
    <row r="617" spans="1:34">
      <c r="A617" t="s">
        <v>619</v>
      </c>
      <c r="B617" t="s">
        <v>727</v>
      </c>
      <c r="C617" t="s">
        <v>728</v>
      </c>
      <c r="D617" t="s">
        <v>842</v>
      </c>
      <c r="E617" t="s">
        <v>2624</v>
      </c>
      <c r="F617">
        <v>16.875</v>
      </c>
      <c r="G617">
        <v>15.75</v>
      </c>
      <c r="H617">
        <v>0.13</v>
      </c>
      <c r="I617">
        <v>2.1</v>
      </c>
      <c r="J617" t="s">
        <v>762</v>
      </c>
      <c r="K617" t="s">
        <v>747</v>
      </c>
      <c r="L617" t="s">
        <v>2625</v>
      </c>
      <c r="M617" s="5" t="str">
        <f t="shared" si="18"/>
        <v>https://www.functionaldevices.com/downloads/datasheets/SP4403L.pdf</v>
      </c>
      <c r="N617" t="s">
        <v>2626</v>
      </c>
      <c r="O617" s="4" t="str">
        <f t="shared" si="19"/>
        <v>https://www.functionaldevices.com/downloads/products/SP4403L.jpg</v>
      </c>
      <c r="Q617">
        <v>1</v>
      </c>
      <c r="S617" t="s">
        <v>736</v>
      </c>
      <c r="T617" t="s">
        <v>737</v>
      </c>
      <c r="V617" t="s">
        <v>738</v>
      </c>
      <c r="W617" t="s">
        <v>737</v>
      </c>
      <c r="X617" t="s">
        <v>737</v>
      </c>
      <c r="Y617" t="s">
        <v>779</v>
      </c>
    </row>
    <row r="618" spans="1:34">
      <c r="A618" t="s">
        <v>620</v>
      </c>
      <c r="B618" t="s">
        <v>727</v>
      </c>
      <c r="C618" t="s">
        <v>728</v>
      </c>
      <c r="D618" t="s">
        <v>842</v>
      </c>
      <c r="E618" t="s">
        <v>2627</v>
      </c>
      <c r="F618">
        <v>16.875</v>
      </c>
      <c r="G618">
        <v>15.75</v>
      </c>
      <c r="H618">
        <v>0.25</v>
      </c>
      <c r="I618">
        <v>3.52</v>
      </c>
      <c r="J618" t="s">
        <v>762</v>
      </c>
      <c r="K618" t="s">
        <v>747</v>
      </c>
      <c r="L618" t="s">
        <v>2628</v>
      </c>
      <c r="M618" s="5" t="str">
        <f t="shared" si="18"/>
        <v>https://www.functionaldevices.com/downloads/datasheets/SP4404L.pdf</v>
      </c>
      <c r="N618" t="s">
        <v>2629</v>
      </c>
      <c r="O618" s="4" t="str">
        <f t="shared" si="19"/>
        <v>https://www.functionaldevices.com/downloads/products/SP4404L.jpg</v>
      </c>
      <c r="Q618">
        <v>1</v>
      </c>
      <c r="S618" t="s">
        <v>736</v>
      </c>
      <c r="T618" t="s">
        <v>737</v>
      </c>
      <c r="V618" t="s">
        <v>738</v>
      </c>
      <c r="W618" t="s">
        <v>737</v>
      </c>
      <c r="X618" t="s">
        <v>737</v>
      </c>
      <c r="Y618" t="s">
        <v>739</v>
      </c>
    </row>
    <row r="619" spans="1:34">
      <c r="A619" t="s">
        <v>621</v>
      </c>
      <c r="B619" t="s">
        <v>727</v>
      </c>
      <c r="C619" t="s">
        <v>728</v>
      </c>
      <c r="D619" t="s">
        <v>842</v>
      </c>
      <c r="E619" t="s">
        <v>2630</v>
      </c>
      <c r="F619">
        <v>23</v>
      </c>
      <c r="G619">
        <v>22.5</v>
      </c>
      <c r="H619">
        <v>0.13</v>
      </c>
      <c r="I619">
        <v>3.94</v>
      </c>
      <c r="J619" t="s">
        <v>762</v>
      </c>
      <c r="K619" t="s">
        <v>747</v>
      </c>
      <c r="L619" t="s">
        <v>2631</v>
      </c>
      <c r="M619" s="5" t="str">
        <f t="shared" si="18"/>
        <v>https://www.functionaldevices.com/downloads/datasheets/SP5503L.pdf</v>
      </c>
      <c r="N619" t="s">
        <v>2632</v>
      </c>
      <c r="O619" s="4" t="str">
        <f t="shared" si="19"/>
        <v>https://www.functionaldevices.com/downloads/products/SP5503L.jpg</v>
      </c>
      <c r="Q619">
        <v>1</v>
      </c>
      <c r="S619" t="s">
        <v>736</v>
      </c>
      <c r="T619" t="s">
        <v>737</v>
      </c>
      <c r="V619" t="s">
        <v>738</v>
      </c>
      <c r="W619" t="s">
        <v>737</v>
      </c>
      <c r="X619" t="s">
        <v>737</v>
      </c>
      <c r="Y619" t="s">
        <v>779</v>
      </c>
    </row>
    <row r="620" spans="1:34">
      <c r="A620" t="s">
        <v>622</v>
      </c>
      <c r="B620" t="s">
        <v>727</v>
      </c>
      <c r="C620" t="s">
        <v>728</v>
      </c>
      <c r="D620" t="s">
        <v>842</v>
      </c>
      <c r="E620" t="s">
        <v>2633</v>
      </c>
      <c r="F620">
        <v>23</v>
      </c>
      <c r="G620">
        <v>22.5</v>
      </c>
      <c r="H620">
        <v>0.25</v>
      </c>
      <c r="I620">
        <v>6.56</v>
      </c>
      <c r="J620" t="s">
        <v>762</v>
      </c>
      <c r="K620" t="s">
        <v>747</v>
      </c>
      <c r="L620" t="s">
        <v>2634</v>
      </c>
      <c r="M620" s="5" t="str">
        <f t="shared" si="18"/>
        <v>https://www.functionaldevices.com/downloads/datasheets/SP5504L.pdf</v>
      </c>
      <c r="N620" t="s">
        <v>2635</v>
      </c>
      <c r="O620" s="4" t="str">
        <f t="shared" si="19"/>
        <v>https://www.functionaldevices.com/downloads/products/SP5504L.jpg</v>
      </c>
      <c r="Q620">
        <v>1</v>
      </c>
      <c r="S620" t="s">
        <v>736</v>
      </c>
      <c r="T620" t="s">
        <v>737</v>
      </c>
      <c r="V620" t="s">
        <v>738</v>
      </c>
      <c r="W620" t="s">
        <v>737</v>
      </c>
      <c r="X620" t="s">
        <v>737</v>
      </c>
      <c r="Y620" t="s">
        <v>739</v>
      </c>
    </row>
    <row r="621" spans="1:34">
      <c r="A621" t="s">
        <v>623</v>
      </c>
      <c r="B621" t="s">
        <v>727</v>
      </c>
      <c r="C621" t="s">
        <v>728</v>
      </c>
      <c r="D621" t="s">
        <v>842</v>
      </c>
      <c r="E621" t="s">
        <v>2636</v>
      </c>
      <c r="F621">
        <v>34</v>
      </c>
      <c r="G621">
        <v>22.5</v>
      </c>
      <c r="H621">
        <v>0.13</v>
      </c>
      <c r="I621">
        <v>5.875</v>
      </c>
      <c r="J621" t="s">
        <v>762</v>
      </c>
      <c r="K621" t="s">
        <v>747</v>
      </c>
      <c r="L621" t="s">
        <v>2637</v>
      </c>
      <c r="M621" s="5" t="str">
        <f t="shared" si="18"/>
        <v>https://www.functionaldevices.com/downloads/datasheets/SP5803L.pdf</v>
      </c>
      <c r="N621" t="s">
        <v>2638</v>
      </c>
      <c r="O621" s="4" t="str">
        <f t="shared" si="19"/>
        <v>https://www.functionaldevices.com/downloads/products/SP5803L.jpg</v>
      </c>
      <c r="Q621">
        <v>1</v>
      </c>
      <c r="S621" t="s">
        <v>736</v>
      </c>
      <c r="T621" t="s">
        <v>737</v>
      </c>
      <c r="V621" t="s">
        <v>738</v>
      </c>
      <c r="W621" t="s">
        <v>737</v>
      </c>
      <c r="X621" t="s">
        <v>737</v>
      </c>
      <c r="Y621" t="s">
        <v>779</v>
      </c>
    </row>
    <row r="622" spans="1:34">
      <c r="A622" t="s">
        <v>624</v>
      </c>
      <c r="B622" t="s">
        <v>727</v>
      </c>
      <c r="C622" t="s">
        <v>728</v>
      </c>
      <c r="D622" t="s">
        <v>842</v>
      </c>
      <c r="E622" t="s">
        <v>2639</v>
      </c>
      <c r="F622">
        <v>34</v>
      </c>
      <c r="G622">
        <v>22.5</v>
      </c>
      <c r="H622">
        <v>0.25</v>
      </c>
      <c r="I622">
        <v>9.7200000000000006</v>
      </c>
      <c r="J622" t="s">
        <v>762</v>
      </c>
      <c r="K622" t="s">
        <v>747</v>
      </c>
      <c r="L622" t="s">
        <v>2640</v>
      </c>
      <c r="M622" s="5" t="str">
        <f t="shared" si="18"/>
        <v>https://www.functionaldevices.com/downloads/datasheets/SP5804L.pdf</v>
      </c>
      <c r="N622" t="s">
        <v>2641</v>
      </c>
      <c r="O622" s="4" t="str">
        <f t="shared" si="19"/>
        <v>https://www.functionaldevices.com/downloads/products/SP5804L.jpg</v>
      </c>
      <c r="Q622">
        <v>1</v>
      </c>
      <c r="S622" t="s">
        <v>736</v>
      </c>
      <c r="T622" t="s">
        <v>737</v>
      </c>
      <c r="V622" t="s">
        <v>738</v>
      </c>
      <c r="W622" t="s">
        <v>737</v>
      </c>
      <c r="X622" t="s">
        <v>737</v>
      </c>
      <c r="Y622" t="s">
        <v>739</v>
      </c>
    </row>
    <row r="623" spans="1:34">
      <c r="A623" t="s">
        <v>625</v>
      </c>
      <c r="B623" t="s">
        <v>727</v>
      </c>
      <c r="C623" t="s">
        <v>2642</v>
      </c>
      <c r="E623" t="s">
        <v>2643</v>
      </c>
      <c r="F623">
        <v>3.78</v>
      </c>
      <c r="G623">
        <v>2.5</v>
      </c>
      <c r="H623">
        <v>3.29</v>
      </c>
      <c r="I623">
        <v>3.4</v>
      </c>
      <c r="J623" t="s">
        <v>2644</v>
      </c>
      <c r="K623" t="s">
        <v>1332</v>
      </c>
      <c r="L623" t="s">
        <v>2645</v>
      </c>
      <c r="M623" s="5" t="str">
        <f t="shared" si="18"/>
        <v>https://www.functionaldevices.com/downloads/datasheets/TR100VA001.pdf</v>
      </c>
      <c r="N623" t="s">
        <v>2646</v>
      </c>
      <c r="O623" s="4" t="str">
        <f t="shared" si="19"/>
        <v>https://www.functionaldevices.com/downloads/products/TR100VA001.jpg</v>
      </c>
      <c r="Q623">
        <v>1</v>
      </c>
      <c r="R623" t="s">
        <v>857</v>
      </c>
      <c r="S623" t="s">
        <v>736</v>
      </c>
      <c r="T623" t="s">
        <v>737</v>
      </c>
      <c r="V623" t="s">
        <v>738</v>
      </c>
      <c r="W623" t="s">
        <v>737</v>
      </c>
      <c r="X623" t="s">
        <v>737</v>
      </c>
      <c r="Y623" t="s">
        <v>739</v>
      </c>
      <c r="Z623" t="s">
        <v>2647</v>
      </c>
      <c r="AA623" t="s">
        <v>2648</v>
      </c>
      <c r="AE623" t="s">
        <v>1153</v>
      </c>
      <c r="AG623" t="s">
        <v>2649</v>
      </c>
    </row>
    <row r="624" spans="1:34">
      <c r="A624" t="s">
        <v>626</v>
      </c>
      <c r="B624" t="s">
        <v>727</v>
      </c>
      <c r="C624" t="s">
        <v>2642</v>
      </c>
      <c r="E624" t="s">
        <v>2650</v>
      </c>
      <c r="F624">
        <v>4.077</v>
      </c>
      <c r="G624">
        <v>2.504</v>
      </c>
      <c r="H624">
        <v>3.0230000000000001</v>
      </c>
      <c r="I624">
        <v>4</v>
      </c>
      <c r="J624" t="s">
        <v>2644</v>
      </c>
      <c r="K624" t="s">
        <v>747</v>
      </c>
      <c r="L624" t="s">
        <v>2651</v>
      </c>
      <c r="M624" s="5" t="str">
        <f t="shared" si="18"/>
        <v>https://www.functionaldevices.com/downloads/datasheets/TR100VA001US.pdf</v>
      </c>
      <c r="N624" t="s">
        <v>2652</v>
      </c>
      <c r="O624" s="4" t="str">
        <f t="shared" si="19"/>
        <v>https://www.functionaldevices.com/downloads/products/TR100VA001US.jpg</v>
      </c>
      <c r="P624" t="s">
        <v>2653</v>
      </c>
      <c r="Q624">
        <v>1</v>
      </c>
      <c r="R624" t="s">
        <v>857</v>
      </c>
      <c r="S624" t="s">
        <v>736</v>
      </c>
      <c r="T624" t="s">
        <v>737</v>
      </c>
      <c r="V624" t="s">
        <v>738</v>
      </c>
      <c r="W624" t="s">
        <v>737</v>
      </c>
      <c r="X624" t="s">
        <v>737</v>
      </c>
      <c r="Y624" t="s">
        <v>739</v>
      </c>
      <c r="Z624" t="s">
        <v>2647</v>
      </c>
      <c r="AA624" t="s">
        <v>2648</v>
      </c>
      <c r="AE624" t="s">
        <v>1153</v>
      </c>
      <c r="AG624" t="s">
        <v>2649</v>
      </c>
    </row>
    <row r="625" spans="1:33">
      <c r="A625" t="s">
        <v>627</v>
      </c>
      <c r="B625" t="s">
        <v>727</v>
      </c>
      <c r="C625" t="s">
        <v>2642</v>
      </c>
      <c r="E625" t="s">
        <v>2654</v>
      </c>
      <c r="F625">
        <v>3.9729999999999999</v>
      </c>
      <c r="G625">
        <v>2.5179999999999998</v>
      </c>
      <c r="H625">
        <v>3.0329999999999999</v>
      </c>
      <c r="I625">
        <v>4</v>
      </c>
      <c r="J625" t="s">
        <v>2644</v>
      </c>
      <c r="K625" t="s">
        <v>1332</v>
      </c>
      <c r="L625" t="s">
        <v>2655</v>
      </c>
      <c r="M625" s="5" t="str">
        <f t="shared" si="18"/>
        <v>https://www.functionaldevices.com/downloads/datasheets/TR100VA002.pdf</v>
      </c>
      <c r="N625" t="s">
        <v>2656</v>
      </c>
      <c r="O625" s="4" t="str">
        <f t="shared" si="19"/>
        <v>https://www.functionaldevices.com/downloads/products/TR100VA002.jpg</v>
      </c>
      <c r="Q625">
        <v>1</v>
      </c>
      <c r="R625" t="s">
        <v>857</v>
      </c>
      <c r="S625" t="s">
        <v>736</v>
      </c>
      <c r="T625" t="s">
        <v>737</v>
      </c>
      <c r="V625" t="s">
        <v>738</v>
      </c>
      <c r="W625" t="s">
        <v>737</v>
      </c>
      <c r="X625" t="s">
        <v>737</v>
      </c>
      <c r="Y625" t="s">
        <v>739</v>
      </c>
      <c r="Z625" t="s">
        <v>2647</v>
      </c>
      <c r="AA625" t="s">
        <v>2648</v>
      </c>
      <c r="AE625" t="s">
        <v>1153</v>
      </c>
      <c r="AG625" t="s">
        <v>2649</v>
      </c>
    </row>
    <row r="626" spans="1:33">
      <c r="A626" t="s">
        <v>628</v>
      </c>
      <c r="B626" t="s">
        <v>727</v>
      </c>
      <c r="C626" t="s">
        <v>2642</v>
      </c>
      <c r="E626" t="s">
        <v>2657</v>
      </c>
      <c r="F626">
        <v>4.173</v>
      </c>
      <c r="G626">
        <v>2.5230000000000001</v>
      </c>
      <c r="H626">
        <v>3.0409999999999999</v>
      </c>
      <c r="I626">
        <v>4.4000000000000004</v>
      </c>
      <c r="J626" t="s">
        <v>2644</v>
      </c>
      <c r="K626" t="s">
        <v>747</v>
      </c>
      <c r="L626" t="s">
        <v>2658</v>
      </c>
      <c r="M626" s="5" t="str">
        <f t="shared" si="18"/>
        <v>https://www.functionaldevices.com/downloads/datasheets/TR100VA002US.pdf</v>
      </c>
      <c r="N626" t="s">
        <v>2659</v>
      </c>
      <c r="O626" s="4" t="str">
        <f t="shared" si="19"/>
        <v>https://www.functionaldevices.com/downloads/products/TR100VA002US.jpg</v>
      </c>
      <c r="P626" t="s">
        <v>2653</v>
      </c>
      <c r="Q626">
        <v>1</v>
      </c>
      <c r="R626" t="s">
        <v>857</v>
      </c>
      <c r="S626" t="s">
        <v>736</v>
      </c>
      <c r="T626" t="s">
        <v>737</v>
      </c>
      <c r="V626" t="s">
        <v>738</v>
      </c>
      <c r="W626" t="s">
        <v>737</v>
      </c>
      <c r="X626" t="s">
        <v>737</v>
      </c>
      <c r="Y626" t="s">
        <v>739</v>
      </c>
      <c r="Z626" t="s">
        <v>2647</v>
      </c>
      <c r="AA626" t="s">
        <v>2648</v>
      </c>
      <c r="AE626" t="s">
        <v>1153</v>
      </c>
      <c r="AG626" t="s">
        <v>2649</v>
      </c>
    </row>
    <row r="627" spans="1:33">
      <c r="A627" t="s">
        <v>629</v>
      </c>
      <c r="B627" t="s">
        <v>727</v>
      </c>
      <c r="C627" t="s">
        <v>2642</v>
      </c>
      <c r="E627" t="s">
        <v>2660</v>
      </c>
      <c r="F627">
        <v>3.78</v>
      </c>
      <c r="G627">
        <v>2.5</v>
      </c>
      <c r="H627">
        <v>3.27</v>
      </c>
      <c r="I627">
        <v>3.6</v>
      </c>
      <c r="J627" t="s">
        <v>2644</v>
      </c>
      <c r="K627" t="s">
        <v>1332</v>
      </c>
      <c r="L627" t="s">
        <v>2661</v>
      </c>
      <c r="M627" s="5" t="str">
        <f t="shared" si="18"/>
        <v>https://www.functionaldevices.com/downloads/datasheets/TR100VA004.pdf</v>
      </c>
      <c r="N627" t="s">
        <v>2662</v>
      </c>
      <c r="O627" s="4" t="str">
        <f t="shared" si="19"/>
        <v>https://www.functionaldevices.com/downloads/products/TR100VA004.jpg</v>
      </c>
      <c r="Q627">
        <v>1</v>
      </c>
      <c r="R627" t="s">
        <v>857</v>
      </c>
      <c r="S627" t="s">
        <v>736</v>
      </c>
      <c r="T627" t="s">
        <v>737</v>
      </c>
      <c r="V627" t="s">
        <v>738</v>
      </c>
      <c r="W627" t="s">
        <v>737</v>
      </c>
      <c r="X627" t="s">
        <v>737</v>
      </c>
      <c r="Y627" t="s">
        <v>739</v>
      </c>
      <c r="Z627" t="s">
        <v>2647</v>
      </c>
      <c r="AA627" t="s">
        <v>2663</v>
      </c>
      <c r="AE627" t="s">
        <v>1153</v>
      </c>
      <c r="AG627" t="s">
        <v>2649</v>
      </c>
    </row>
    <row r="628" spans="1:33">
      <c r="A628" t="s">
        <v>630</v>
      </c>
      <c r="B628" t="s">
        <v>727</v>
      </c>
      <c r="C628" t="s">
        <v>2642</v>
      </c>
      <c r="E628" t="s">
        <v>2664</v>
      </c>
      <c r="F628">
        <v>4.22</v>
      </c>
      <c r="G628">
        <v>2.5249999999999999</v>
      </c>
      <c r="H628">
        <v>3.0219999999999998</v>
      </c>
      <c r="I628">
        <v>4.4000000000000004</v>
      </c>
      <c r="J628" t="s">
        <v>2644</v>
      </c>
      <c r="K628" t="s">
        <v>1332</v>
      </c>
      <c r="L628" t="s">
        <v>2665</v>
      </c>
      <c r="M628" s="5" t="str">
        <f t="shared" si="18"/>
        <v>https://www.functionaldevices.com/downloads/datasheets/TR100VA005.pdf</v>
      </c>
      <c r="N628" t="s">
        <v>2666</v>
      </c>
      <c r="O628" s="4" t="str">
        <f t="shared" si="19"/>
        <v>https://www.functionaldevices.com/downloads/products/TR100VA005.jpg</v>
      </c>
      <c r="Q628">
        <v>1</v>
      </c>
      <c r="R628" t="s">
        <v>857</v>
      </c>
      <c r="S628" t="s">
        <v>736</v>
      </c>
      <c r="T628" t="s">
        <v>737</v>
      </c>
      <c r="V628" t="s">
        <v>738</v>
      </c>
      <c r="W628" t="s">
        <v>737</v>
      </c>
      <c r="X628" t="s">
        <v>737</v>
      </c>
      <c r="Y628" t="s">
        <v>739</v>
      </c>
      <c r="Z628" t="s">
        <v>2647</v>
      </c>
      <c r="AA628" t="s">
        <v>2663</v>
      </c>
      <c r="AE628" t="s">
        <v>1153</v>
      </c>
      <c r="AG628" t="s">
        <v>2649</v>
      </c>
    </row>
    <row r="629" spans="1:33">
      <c r="A629" t="s">
        <v>631</v>
      </c>
      <c r="B629" t="s">
        <v>727</v>
      </c>
      <c r="C629" t="s">
        <v>2642</v>
      </c>
      <c r="E629" t="s">
        <v>2667</v>
      </c>
      <c r="F629">
        <v>4.2699999999999996</v>
      </c>
      <c r="G629">
        <v>2.5</v>
      </c>
      <c r="H629">
        <v>3.06</v>
      </c>
      <c r="I629">
        <v>4.4000000000000004</v>
      </c>
      <c r="J629" t="s">
        <v>2644</v>
      </c>
      <c r="K629" t="s">
        <v>1332</v>
      </c>
      <c r="L629" t="s">
        <v>2668</v>
      </c>
      <c r="M629" s="5" t="str">
        <f t="shared" si="18"/>
        <v>https://www.functionaldevices.com/downloads/datasheets/TR100VA008.pdf</v>
      </c>
      <c r="N629" t="s">
        <v>2669</v>
      </c>
      <c r="O629" s="4" t="str">
        <f t="shared" si="19"/>
        <v>https://www.functionaldevices.com/downloads/products/TR100VA008.jpg</v>
      </c>
      <c r="Q629">
        <v>1</v>
      </c>
      <c r="R629" t="s">
        <v>857</v>
      </c>
      <c r="S629" t="s">
        <v>736</v>
      </c>
      <c r="T629" t="s">
        <v>737</v>
      </c>
      <c r="V629" t="s">
        <v>738</v>
      </c>
      <c r="W629" t="s">
        <v>737</v>
      </c>
      <c r="X629" t="s">
        <v>737</v>
      </c>
      <c r="Y629" t="s">
        <v>739</v>
      </c>
      <c r="Z629" t="s">
        <v>979</v>
      </c>
      <c r="AA629" t="s">
        <v>2670</v>
      </c>
      <c r="AE629" t="s">
        <v>1153</v>
      </c>
      <c r="AG629" t="s">
        <v>2649</v>
      </c>
    </row>
    <row r="630" spans="1:33">
      <c r="A630" t="s">
        <v>632</v>
      </c>
      <c r="B630" t="s">
        <v>727</v>
      </c>
      <c r="C630" t="s">
        <v>2642</v>
      </c>
      <c r="E630" t="s">
        <v>2671</v>
      </c>
      <c r="F630">
        <v>4.2699999999999996</v>
      </c>
      <c r="G630">
        <v>2.5</v>
      </c>
      <c r="H630">
        <v>3.06</v>
      </c>
      <c r="I630">
        <v>4.74</v>
      </c>
      <c r="J630" t="s">
        <v>2672</v>
      </c>
      <c r="K630" t="s">
        <v>1332</v>
      </c>
      <c r="L630" t="s">
        <v>2673</v>
      </c>
      <c r="M630" s="5" t="str">
        <f t="shared" si="18"/>
        <v>https://www.functionaldevices.com/downloads/datasheets/TR100VA009.pdf</v>
      </c>
      <c r="N630" t="s">
        <v>2674</v>
      </c>
      <c r="O630" s="4" t="str">
        <f t="shared" si="19"/>
        <v>https://www.functionaldevices.com/downloads/products/TR100VA009.jpg</v>
      </c>
      <c r="Q630">
        <v>1</v>
      </c>
      <c r="R630" t="s">
        <v>857</v>
      </c>
      <c r="S630" t="s">
        <v>736</v>
      </c>
      <c r="T630" t="s">
        <v>737</v>
      </c>
      <c r="V630" t="s">
        <v>738</v>
      </c>
      <c r="W630" t="s">
        <v>737</v>
      </c>
      <c r="X630" t="s">
        <v>737</v>
      </c>
      <c r="Y630" t="s">
        <v>739</v>
      </c>
      <c r="Z630" t="s">
        <v>2647</v>
      </c>
      <c r="AA630" t="s">
        <v>2675</v>
      </c>
      <c r="AE630" t="s">
        <v>1153</v>
      </c>
      <c r="AG630" t="s">
        <v>2649</v>
      </c>
    </row>
    <row r="631" spans="1:33">
      <c r="A631" t="s">
        <v>633</v>
      </c>
      <c r="B631" t="s">
        <v>727</v>
      </c>
      <c r="C631" t="s">
        <v>2642</v>
      </c>
      <c r="E631" t="s">
        <v>2676</v>
      </c>
      <c r="F631">
        <v>3.25</v>
      </c>
      <c r="G631">
        <v>2.5</v>
      </c>
      <c r="H631">
        <v>3.5</v>
      </c>
      <c r="I631">
        <v>3.6</v>
      </c>
      <c r="J631" t="s">
        <v>2644</v>
      </c>
      <c r="K631" t="s">
        <v>747</v>
      </c>
      <c r="L631" t="s">
        <v>2677</v>
      </c>
      <c r="M631" s="5" t="str">
        <f t="shared" si="18"/>
        <v>https://www.functionaldevices.com/downloads/datasheets/TR100VA009US.pdf</v>
      </c>
      <c r="N631" t="s">
        <v>2678</v>
      </c>
      <c r="O631" s="4" t="str">
        <f t="shared" si="19"/>
        <v>https://www.functionaldevices.com/downloads/products/TR100VA009US.jpg</v>
      </c>
      <c r="P631" t="s">
        <v>2653</v>
      </c>
      <c r="Q631">
        <v>1</v>
      </c>
      <c r="R631" t="s">
        <v>857</v>
      </c>
      <c r="S631" t="s">
        <v>736</v>
      </c>
      <c r="T631" t="s">
        <v>737</v>
      </c>
      <c r="V631" t="s">
        <v>738</v>
      </c>
      <c r="W631" t="s">
        <v>737</v>
      </c>
      <c r="X631" t="s">
        <v>737</v>
      </c>
      <c r="Y631" t="s">
        <v>739</v>
      </c>
      <c r="Z631" t="s">
        <v>2647</v>
      </c>
      <c r="AA631" t="s">
        <v>2675</v>
      </c>
      <c r="AE631" t="s">
        <v>1153</v>
      </c>
      <c r="AG631" t="s">
        <v>2649</v>
      </c>
    </row>
    <row r="632" spans="1:33">
      <c r="A632" t="s">
        <v>634</v>
      </c>
      <c r="B632" t="s">
        <v>727</v>
      </c>
      <c r="C632" t="s">
        <v>2642</v>
      </c>
      <c r="E632" t="s">
        <v>2679</v>
      </c>
      <c r="F632">
        <v>3.65</v>
      </c>
      <c r="G632">
        <v>3.8</v>
      </c>
      <c r="H632">
        <v>3.1829999999999998</v>
      </c>
      <c r="I632">
        <v>5</v>
      </c>
      <c r="J632" t="s">
        <v>2644</v>
      </c>
      <c r="K632" t="s">
        <v>1332</v>
      </c>
      <c r="L632" t="s">
        <v>2680</v>
      </c>
      <c r="M632" s="5" t="str">
        <f t="shared" si="18"/>
        <v>https://www.functionaldevices.com/downloads/datasheets/TR100VA015.pdf</v>
      </c>
      <c r="N632" t="s">
        <v>2681</v>
      </c>
      <c r="O632" s="4" t="str">
        <f t="shared" si="19"/>
        <v>https://www.functionaldevices.com/downloads/products/TR100VA015.jpg</v>
      </c>
      <c r="Q632">
        <v>1</v>
      </c>
      <c r="R632" t="s">
        <v>857</v>
      </c>
      <c r="S632" t="s">
        <v>736</v>
      </c>
      <c r="T632" t="s">
        <v>737</v>
      </c>
      <c r="V632" t="s">
        <v>738</v>
      </c>
      <c r="W632" t="s">
        <v>737</v>
      </c>
      <c r="X632" t="s">
        <v>737</v>
      </c>
      <c r="Y632" t="s">
        <v>739</v>
      </c>
      <c r="Z632" t="s">
        <v>2647</v>
      </c>
      <c r="AA632" t="s">
        <v>2675</v>
      </c>
      <c r="AE632" t="s">
        <v>1153</v>
      </c>
      <c r="AG632" t="s">
        <v>2649</v>
      </c>
    </row>
    <row r="633" spans="1:33">
      <c r="A633" t="s">
        <v>635</v>
      </c>
      <c r="B633" t="s">
        <v>727</v>
      </c>
      <c r="C633" t="s">
        <v>2642</v>
      </c>
      <c r="E633" t="s">
        <v>2682</v>
      </c>
      <c r="F633">
        <v>4.04</v>
      </c>
      <c r="G633">
        <v>2.5</v>
      </c>
      <c r="H633">
        <v>3.05</v>
      </c>
      <c r="I633">
        <v>4.0999999999999996</v>
      </c>
      <c r="J633" t="s">
        <v>2644</v>
      </c>
      <c r="K633" t="s">
        <v>1332</v>
      </c>
      <c r="L633" t="s">
        <v>2683</v>
      </c>
      <c r="M633" s="5" t="str">
        <f t="shared" si="18"/>
        <v>https://www.functionaldevices.com/downloads/datasheets/TR100VA026.pdf</v>
      </c>
      <c r="N633" t="s">
        <v>2684</v>
      </c>
      <c r="O633" s="4" t="str">
        <f t="shared" si="19"/>
        <v>https://www.functionaldevices.com/downloads/products/TR100VA026.jpg</v>
      </c>
      <c r="Q633">
        <v>1</v>
      </c>
      <c r="R633" t="s">
        <v>857</v>
      </c>
      <c r="S633" t="s">
        <v>736</v>
      </c>
      <c r="T633" t="s">
        <v>737</v>
      </c>
      <c r="V633" t="s">
        <v>738</v>
      </c>
      <c r="W633" t="s">
        <v>737</v>
      </c>
      <c r="X633" t="s">
        <v>737</v>
      </c>
      <c r="Y633" t="s">
        <v>739</v>
      </c>
      <c r="Z633" t="s">
        <v>2647</v>
      </c>
      <c r="AA633" t="s">
        <v>2685</v>
      </c>
      <c r="AE633" t="s">
        <v>1153</v>
      </c>
      <c r="AG633" t="s">
        <v>2649</v>
      </c>
    </row>
    <row r="634" spans="1:33">
      <c r="A634" t="s">
        <v>636</v>
      </c>
      <c r="B634" t="s">
        <v>727</v>
      </c>
      <c r="C634" t="s">
        <v>2642</v>
      </c>
      <c r="E634" t="s">
        <v>2686</v>
      </c>
      <c r="F634">
        <v>4.05</v>
      </c>
      <c r="G634">
        <v>2.5</v>
      </c>
      <c r="H634">
        <v>3.07</v>
      </c>
      <c r="I634">
        <v>3.98</v>
      </c>
      <c r="J634" t="s">
        <v>2644</v>
      </c>
      <c r="K634" t="s">
        <v>1332</v>
      </c>
      <c r="L634" t="s">
        <v>2687</v>
      </c>
      <c r="M634" s="5" t="str">
        <f t="shared" si="18"/>
        <v>https://www.functionaldevices.com/downloads/datasheets/TR100VA027.pdf</v>
      </c>
      <c r="N634" t="s">
        <v>2688</v>
      </c>
      <c r="O634" s="4" t="str">
        <f t="shared" si="19"/>
        <v>https://www.functionaldevices.com/downloads/products/TR100VA027.jpg</v>
      </c>
      <c r="Q634">
        <v>1</v>
      </c>
      <c r="R634" t="s">
        <v>857</v>
      </c>
      <c r="S634" t="s">
        <v>736</v>
      </c>
      <c r="T634" t="s">
        <v>737</v>
      </c>
      <c r="V634" t="s">
        <v>738</v>
      </c>
      <c r="W634" t="s">
        <v>737</v>
      </c>
      <c r="X634" t="s">
        <v>737</v>
      </c>
      <c r="Y634" t="s">
        <v>739</v>
      </c>
      <c r="Z634" t="s">
        <v>2647</v>
      </c>
      <c r="AA634" t="s">
        <v>2689</v>
      </c>
      <c r="AE634" t="s">
        <v>1153</v>
      </c>
      <c r="AG634" t="s">
        <v>2649</v>
      </c>
    </row>
    <row r="635" spans="1:33">
      <c r="A635" t="s">
        <v>637</v>
      </c>
      <c r="B635" t="s">
        <v>727</v>
      </c>
      <c r="C635" t="s">
        <v>2642</v>
      </c>
      <c r="E635" t="s">
        <v>2690</v>
      </c>
      <c r="F635">
        <v>3.62</v>
      </c>
      <c r="G635">
        <v>3.7850000000000001</v>
      </c>
      <c r="H635">
        <v>3.16</v>
      </c>
      <c r="I635">
        <v>5</v>
      </c>
      <c r="J635" t="s">
        <v>2644</v>
      </c>
      <c r="K635" t="s">
        <v>1332</v>
      </c>
      <c r="L635" t="s">
        <v>2691</v>
      </c>
      <c r="M635" s="5" t="str">
        <f t="shared" si="18"/>
        <v>https://www.functionaldevices.com/downloads/datasheets/TR150VA001.pdf</v>
      </c>
      <c r="N635" t="s">
        <v>2692</v>
      </c>
      <c r="O635" s="4" t="str">
        <f t="shared" si="19"/>
        <v>https://www.functionaldevices.com/downloads/products/TR150VA001.jpg</v>
      </c>
      <c r="Q635">
        <v>1</v>
      </c>
      <c r="R635" t="s">
        <v>857</v>
      </c>
      <c r="S635" t="s">
        <v>736</v>
      </c>
      <c r="T635" t="s">
        <v>737</v>
      </c>
      <c r="V635" t="s">
        <v>738</v>
      </c>
      <c r="W635" t="s">
        <v>737</v>
      </c>
      <c r="X635" t="s">
        <v>737</v>
      </c>
      <c r="Y635" t="s">
        <v>739</v>
      </c>
      <c r="Z635" t="s">
        <v>2693</v>
      </c>
      <c r="AA635" t="s">
        <v>2694</v>
      </c>
      <c r="AE635" t="s">
        <v>1153</v>
      </c>
      <c r="AG635" t="s">
        <v>2649</v>
      </c>
    </row>
    <row r="636" spans="1:33">
      <c r="A636" t="s">
        <v>638</v>
      </c>
      <c r="B636" t="s">
        <v>727</v>
      </c>
      <c r="C636" t="s">
        <v>2642</v>
      </c>
      <c r="E636" t="s">
        <v>2695</v>
      </c>
      <c r="F636">
        <v>4.2830000000000004</v>
      </c>
      <c r="G636">
        <v>3.786</v>
      </c>
      <c r="H636">
        <v>3.161</v>
      </c>
      <c r="I636">
        <v>7.2</v>
      </c>
      <c r="J636" t="s">
        <v>2644</v>
      </c>
      <c r="K636" t="s">
        <v>1332</v>
      </c>
      <c r="L636" t="s">
        <v>2696</v>
      </c>
      <c r="M636" s="5" t="str">
        <f t="shared" si="18"/>
        <v>https://www.functionaldevices.com/downloads/datasheets/TR150VA002.pdf</v>
      </c>
      <c r="N636" t="s">
        <v>2697</v>
      </c>
      <c r="O636" s="4" t="str">
        <f t="shared" si="19"/>
        <v>https://www.functionaldevices.com/downloads/products/TR150VA002.jpg</v>
      </c>
      <c r="Q636">
        <v>1</v>
      </c>
      <c r="R636" t="s">
        <v>857</v>
      </c>
      <c r="S636" t="s">
        <v>736</v>
      </c>
      <c r="T636" t="s">
        <v>737</v>
      </c>
      <c r="V636" t="s">
        <v>738</v>
      </c>
      <c r="W636" t="s">
        <v>737</v>
      </c>
      <c r="X636" t="s">
        <v>737</v>
      </c>
      <c r="Y636" t="s">
        <v>739</v>
      </c>
      <c r="Z636" t="s">
        <v>2693</v>
      </c>
      <c r="AA636" t="s">
        <v>2694</v>
      </c>
      <c r="AE636" t="s">
        <v>1153</v>
      </c>
      <c r="AG636" t="s">
        <v>2649</v>
      </c>
    </row>
    <row r="637" spans="1:33">
      <c r="A637" t="s">
        <v>639</v>
      </c>
      <c r="B637" t="s">
        <v>727</v>
      </c>
      <c r="C637" t="s">
        <v>2642</v>
      </c>
      <c r="E637" t="s">
        <v>2698</v>
      </c>
      <c r="F637">
        <v>3.8010000000000002</v>
      </c>
      <c r="G637">
        <v>3.79</v>
      </c>
      <c r="H637">
        <v>3.1629999999999998</v>
      </c>
      <c r="I637">
        <v>7</v>
      </c>
      <c r="J637" t="s">
        <v>2644</v>
      </c>
      <c r="K637" t="s">
        <v>1332</v>
      </c>
      <c r="L637" t="s">
        <v>2699</v>
      </c>
      <c r="M637" s="5" t="str">
        <f t="shared" si="18"/>
        <v>https://www.functionaldevices.com/downloads/datasheets/TR150VA008.pdf</v>
      </c>
      <c r="N637" t="s">
        <v>2700</v>
      </c>
      <c r="O637" s="4" t="str">
        <f t="shared" si="19"/>
        <v>https://www.functionaldevices.com/downloads/products/TR150VA008.jpg</v>
      </c>
      <c r="Q637">
        <v>1</v>
      </c>
      <c r="R637" t="s">
        <v>857</v>
      </c>
      <c r="S637" t="s">
        <v>736</v>
      </c>
      <c r="T637" t="s">
        <v>737</v>
      </c>
      <c r="V637" t="s">
        <v>738</v>
      </c>
      <c r="W637" t="s">
        <v>737</v>
      </c>
      <c r="X637" t="s">
        <v>737</v>
      </c>
      <c r="Y637" t="s">
        <v>739</v>
      </c>
      <c r="Z637" t="s">
        <v>2693</v>
      </c>
      <c r="AA637" t="s">
        <v>2701</v>
      </c>
      <c r="AE637" t="s">
        <v>1153</v>
      </c>
      <c r="AG637" t="s">
        <v>2649</v>
      </c>
    </row>
    <row r="638" spans="1:33">
      <c r="A638" t="s">
        <v>640</v>
      </c>
      <c r="B638" t="s">
        <v>727</v>
      </c>
      <c r="C638" t="s">
        <v>2642</v>
      </c>
      <c r="E638" t="s">
        <v>2702</v>
      </c>
      <c r="F638">
        <v>3.8</v>
      </c>
      <c r="G638">
        <v>3.79</v>
      </c>
      <c r="H638">
        <v>3.1890000000000001</v>
      </c>
      <c r="I638">
        <v>7.1</v>
      </c>
      <c r="J638" t="s">
        <v>2644</v>
      </c>
      <c r="K638" t="s">
        <v>1332</v>
      </c>
      <c r="L638" t="s">
        <v>2703</v>
      </c>
      <c r="M638" s="5" t="str">
        <f t="shared" si="18"/>
        <v>https://www.functionaldevices.com/downloads/datasheets/TR175VA001.pdf</v>
      </c>
      <c r="N638" t="s">
        <v>2704</v>
      </c>
      <c r="O638" s="4" t="str">
        <f t="shared" si="19"/>
        <v>https://www.functionaldevices.com/downloads/products/TR175VA001.jpg</v>
      </c>
      <c r="Q638">
        <v>1</v>
      </c>
      <c r="R638" t="s">
        <v>857</v>
      </c>
      <c r="S638" t="s">
        <v>736</v>
      </c>
      <c r="T638" t="s">
        <v>737</v>
      </c>
      <c r="V638" t="s">
        <v>738</v>
      </c>
      <c r="W638" t="s">
        <v>737</v>
      </c>
      <c r="X638" t="s">
        <v>737</v>
      </c>
      <c r="Y638" t="s">
        <v>739</v>
      </c>
      <c r="Z638" t="s">
        <v>2705</v>
      </c>
      <c r="AA638" t="s">
        <v>2706</v>
      </c>
      <c r="AE638" t="s">
        <v>1153</v>
      </c>
      <c r="AG638" t="s">
        <v>2649</v>
      </c>
    </row>
    <row r="639" spans="1:33">
      <c r="A639" t="s">
        <v>641</v>
      </c>
      <c r="B639" t="s">
        <v>727</v>
      </c>
      <c r="C639" t="s">
        <v>2642</v>
      </c>
      <c r="E639" t="s">
        <v>2707</v>
      </c>
      <c r="F639">
        <v>4.03</v>
      </c>
      <c r="G639">
        <v>3.786</v>
      </c>
      <c r="H639">
        <v>3.161</v>
      </c>
      <c r="I639">
        <v>7.44</v>
      </c>
      <c r="J639" t="s">
        <v>2644</v>
      </c>
      <c r="K639" t="s">
        <v>1332</v>
      </c>
      <c r="L639" t="s">
        <v>2708</v>
      </c>
      <c r="M639" s="5" t="str">
        <f t="shared" si="18"/>
        <v>https://www.functionaldevices.com/downloads/datasheets/TR175VA002.pdf</v>
      </c>
      <c r="N639" t="s">
        <v>2709</v>
      </c>
      <c r="O639" s="4" t="str">
        <f t="shared" si="19"/>
        <v>https://www.functionaldevices.com/downloads/products/TR175VA002.jpg</v>
      </c>
      <c r="Q639">
        <v>1</v>
      </c>
      <c r="R639" t="s">
        <v>857</v>
      </c>
      <c r="S639" t="s">
        <v>736</v>
      </c>
      <c r="T639" t="s">
        <v>737</v>
      </c>
      <c r="V639" t="s">
        <v>738</v>
      </c>
      <c r="W639" t="s">
        <v>737</v>
      </c>
      <c r="X639" t="s">
        <v>737</v>
      </c>
      <c r="Y639" t="s">
        <v>739</v>
      </c>
      <c r="Z639" t="s">
        <v>2705</v>
      </c>
      <c r="AA639" t="s">
        <v>2710</v>
      </c>
      <c r="AE639" t="s">
        <v>1153</v>
      </c>
      <c r="AG639" t="s">
        <v>2649</v>
      </c>
    </row>
    <row r="640" spans="1:33">
      <c r="A640" t="s">
        <v>642</v>
      </c>
      <c r="B640" t="s">
        <v>727</v>
      </c>
      <c r="C640" t="s">
        <v>2642</v>
      </c>
      <c r="E640" t="s">
        <v>2711</v>
      </c>
      <c r="F640">
        <v>2.226</v>
      </c>
      <c r="G640">
        <v>1.877</v>
      </c>
      <c r="H640">
        <v>2.5950000000000002</v>
      </c>
      <c r="I640">
        <v>1.2</v>
      </c>
      <c r="J640" t="s">
        <v>2644</v>
      </c>
      <c r="K640" t="s">
        <v>1332</v>
      </c>
      <c r="L640" t="s">
        <v>2712</v>
      </c>
      <c r="M640" s="5" t="str">
        <f t="shared" si="18"/>
        <v>https://www.functionaldevices.com/downloads/datasheets/TR175VA003.pdf</v>
      </c>
      <c r="N640" t="s">
        <v>2713</v>
      </c>
      <c r="O640" s="4" t="str">
        <f t="shared" si="19"/>
        <v>https://www.functionaldevices.com/downloads/products/TR175VA003.jpg</v>
      </c>
      <c r="Q640">
        <v>1</v>
      </c>
      <c r="R640" t="s">
        <v>857</v>
      </c>
      <c r="S640" t="s">
        <v>736</v>
      </c>
      <c r="T640" t="s">
        <v>737</v>
      </c>
      <c r="V640" t="s">
        <v>738</v>
      </c>
      <c r="W640" t="s">
        <v>737</v>
      </c>
      <c r="X640" t="s">
        <v>737</v>
      </c>
      <c r="Y640" t="s">
        <v>739</v>
      </c>
      <c r="Z640" t="s">
        <v>2705</v>
      </c>
      <c r="AA640" t="s">
        <v>2710</v>
      </c>
      <c r="AE640" t="s">
        <v>1153</v>
      </c>
      <c r="AG640" t="s">
        <v>2649</v>
      </c>
    </row>
    <row r="641" spans="1:33">
      <c r="A641" t="s">
        <v>643</v>
      </c>
      <c r="B641" t="s">
        <v>727</v>
      </c>
      <c r="C641" t="s">
        <v>2642</v>
      </c>
      <c r="E641" t="s">
        <v>2714</v>
      </c>
      <c r="F641">
        <v>2.2959999999999998</v>
      </c>
      <c r="G641">
        <v>1.9019999999999999</v>
      </c>
      <c r="H641">
        <v>2.6160000000000001</v>
      </c>
      <c r="I641">
        <v>1.4</v>
      </c>
      <c r="J641" t="s">
        <v>2715</v>
      </c>
      <c r="K641" t="s">
        <v>1332</v>
      </c>
      <c r="L641" t="s">
        <v>2716</v>
      </c>
      <c r="M641" s="5" t="str">
        <f t="shared" si="18"/>
        <v>https://www.functionaldevices.com/downloads/datasheets/TR20VA001.pdf</v>
      </c>
      <c r="N641" t="s">
        <v>2717</v>
      </c>
      <c r="O641" s="4" t="str">
        <f t="shared" si="19"/>
        <v>https://www.functionaldevices.com/downloads/products/TR20VA001.jpg</v>
      </c>
      <c r="Q641">
        <v>1</v>
      </c>
      <c r="R641" t="s">
        <v>857</v>
      </c>
      <c r="S641" t="s">
        <v>736</v>
      </c>
      <c r="T641" t="s">
        <v>737</v>
      </c>
      <c r="V641" t="s">
        <v>738</v>
      </c>
      <c r="W641" t="s">
        <v>737</v>
      </c>
      <c r="X641" t="s">
        <v>737</v>
      </c>
      <c r="Y641" t="s">
        <v>739</v>
      </c>
      <c r="Z641" t="s">
        <v>2718</v>
      </c>
      <c r="AA641" t="s">
        <v>2719</v>
      </c>
      <c r="AE641" t="s">
        <v>1153</v>
      </c>
      <c r="AG641" t="s">
        <v>2649</v>
      </c>
    </row>
    <row r="642" spans="1:33">
      <c r="A642" t="s">
        <v>644</v>
      </c>
      <c r="B642" t="s">
        <v>727</v>
      </c>
      <c r="C642" t="s">
        <v>2642</v>
      </c>
      <c r="E642" t="s">
        <v>2720</v>
      </c>
      <c r="F642">
        <v>2.2719999999999998</v>
      </c>
      <c r="G642">
        <v>1.9</v>
      </c>
      <c r="H642">
        <v>2.6280000000000001</v>
      </c>
      <c r="I642">
        <v>1.4</v>
      </c>
      <c r="J642" t="s">
        <v>2715</v>
      </c>
      <c r="K642" t="s">
        <v>1332</v>
      </c>
      <c r="L642" t="s">
        <v>2721</v>
      </c>
      <c r="M642" s="5" t="str">
        <f t="shared" ref="M642:M692" si="20">HYPERLINK(L642)</f>
        <v>https://www.functionaldevices.com/downloads/datasheets/TR20VA002.pdf</v>
      </c>
      <c r="N642" t="s">
        <v>2722</v>
      </c>
      <c r="O642" s="4" t="str">
        <f t="shared" ref="O642:O692" si="21">HYPERLINK(N642)</f>
        <v>https://www.functionaldevices.com/downloads/products/TR20VA002.jpg</v>
      </c>
      <c r="Q642">
        <v>1</v>
      </c>
      <c r="R642" t="s">
        <v>857</v>
      </c>
      <c r="S642" t="s">
        <v>736</v>
      </c>
      <c r="T642" t="s">
        <v>737</v>
      </c>
      <c r="V642" t="s">
        <v>738</v>
      </c>
      <c r="W642" t="s">
        <v>737</v>
      </c>
      <c r="X642" t="s">
        <v>737</v>
      </c>
      <c r="Y642" t="s">
        <v>739</v>
      </c>
      <c r="Z642" t="s">
        <v>2718</v>
      </c>
      <c r="AA642" t="s">
        <v>2723</v>
      </c>
      <c r="AE642" t="s">
        <v>1153</v>
      </c>
      <c r="AG642" t="s">
        <v>2649</v>
      </c>
    </row>
    <row r="643" spans="1:33">
      <c r="A643" t="s">
        <v>645</v>
      </c>
      <c r="B643" t="s">
        <v>727</v>
      </c>
      <c r="C643" t="s">
        <v>2642</v>
      </c>
      <c r="E643" t="s">
        <v>2724</v>
      </c>
      <c r="F643">
        <v>2.31</v>
      </c>
      <c r="G643">
        <v>1.89</v>
      </c>
      <c r="H643">
        <v>2.625</v>
      </c>
      <c r="I643">
        <v>1.4</v>
      </c>
      <c r="J643" t="s">
        <v>2715</v>
      </c>
      <c r="K643" t="s">
        <v>1332</v>
      </c>
      <c r="L643" t="s">
        <v>2725</v>
      </c>
      <c r="M643" s="5" t="str">
        <f t="shared" si="20"/>
        <v>https://www.functionaldevices.com/downloads/datasheets/TR20VA003.pdf</v>
      </c>
      <c r="N643" t="s">
        <v>2726</v>
      </c>
      <c r="O643" s="4" t="str">
        <f t="shared" si="21"/>
        <v>https://www.functionaldevices.com/downloads/products/TR20VA003.jpg</v>
      </c>
      <c r="Q643">
        <v>1</v>
      </c>
      <c r="R643" t="s">
        <v>857</v>
      </c>
      <c r="S643" t="s">
        <v>736</v>
      </c>
      <c r="T643" t="s">
        <v>737</v>
      </c>
      <c r="V643" t="s">
        <v>738</v>
      </c>
      <c r="W643" t="s">
        <v>737</v>
      </c>
      <c r="X643" t="s">
        <v>737</v>
      </c>
      <c r="Y643" t="s">
        <v>739</v>
      </c>
      <c r="Z643" t="s">
        <v>2718</v>
      </c>
      <c r="AA643" t="s">
        <v>2727</v>
      </c>
      <c r="AE643" t="s">
        <v>1153</v>
      </c>
      <c r="AG643" t="s">
        <v>2649</v>
      </c>
    </row>
    <row r="644" spans="1:33">
      <c r="A644" t="s">
        <v>646</v>
      </c>
      <c r="B644" t="s">
        <v>727</v>
      </c>
      <c r="C644" t="s">
        <v>2642</v>
      </c>
      <c r="E644" t="s">
        <v>2728</v>
      </c>
      <c r="F644">
        <v>2.302</v>
      </c>
      <c r="G644">
        <v>1.895</v>
      </c>
      <c r="H644">
        <v>2.6070000000000002</v>
      </c>
      <c r="I644">
        <v>1.2</v>
      </c>
      <c r="J644" t="s">
        <v>2715</v>
      </c>
      <c r="K644" t="s">
        <v>1332</v>
      </c>
      <c r="L644" t="s">
        <v>2729</v>
      </c>
      <c r="M644" s="5" t="str">
        <f t="shared" si="20"/>
        <v>https://www.functionaldevices.com/downloads/datasheets/TR20VA004.pdf</v>
      </c>
      <c r="N644" t="s">
        <v>2730</v>
      </c>
      <c r="O644" s="4" t="str">
        <f t="shared" si="21"/>
        <v>https://www.functionaldevices.com/downloads/products/TR20VA004.jpg</v>
      </c>
      <c r="Q644">
        <v>1</v>
      </c>
      <c r="R644" t="s">
        <v>857</v>
      </c>
      <c r="S644" t="s">
        <v>736</v>
      </c>
      <c r="T644" t="s">
        <v>737</v>
      </c>
      <c r="V644" t="s">
        <v>738</v>
      </c>
      <c r="W644" t="s">
        <v>737</v>
      </c>
      <c r="X644" t="s">
        <v>737</v>
      </c>
      <c r="Y644" t="s">
        <v>739</v>
      </c>
      <c r="Z644" t="s">
        <v>2718</v>
      </c>
      <c r="AA644" t="s">
        <v>2731</v>
      </c>
      <c r="AE644" t="s">
        <v>1153</v>
      </c>
      <c r="AG644" t="s">
        <v>2649</v>
      </c>
    </row>
    <row r="645" spans="1:33">
      <c r="A645" t="s">
        <v>647</v>
      </c>
      <c r="B645" t="s">
        <v>727</v>
      </c>
      <c r="C645" t="s">
        <v>2642</v>
      </c>
      <c r="E645" t="s">
        <v>2732</v>
      </c>
      <c r="F645">
        <v>3.9569999999999999</v>
      </c>
      <c r="G645">
        <v>3.75</v>
      </c>
      <c r="H645">
        <v>4.53</v>
      </c>
      <c r="I645">
        <v>8.6</v>
      </c>
      <c r="J645" t="s">
        <v>2715</v>
      </c>
      <c r="K645" t="s">
        <v>1332</v>
      </c>
      <c r="L645" t="s">
        <v>2733</v>
      </c>
      <c r="M645" s="5" t="str">
        <f t="shared" si="20"/>
        <v>https://www.functionaldevices.com/downloads/datasheets/TR20VA007.pdf</v>
      </c>
      <c r="N645" t="s">
        <v>2734</v>
      </c>
      <c r="O645" s="4" t="str">
        <f t="shared" si="21"/>
        <v>https://www.functionaldevices.com/downloads/products/TR20VA007.jpg</v>
      </c>
      <c r="Q645">
        <v>1</v>
      </c>
      <c r="R645" t="s">
        <v>857</v>
      </c>
      <c r="S645" t="s">
        <v>736</v>
      </c>
      <c r="T645" t="s">
        <v>737</v>
      </c>
      <c r="V645" t="s">
        <v>738</v>
      </c>
      <c r="W645" t="s">
        <v>737</v>
      </c>
      <c r="X645" t="s">
        <v>737</v>
      </c>
      <c r="Y645" t="s">
        <v>739</v>
      </c>
      <c r="Z645" t="s">
        <v>2718</v>
      </c>
      <c r="AA645" t="s">
        <v>2735</v>
      </c>
      <c r="AE645" t="s">
        <v>1153</v>
      </c>
      <c r="AG645" t="s">
        <v>2649</v>
      </c>
    </row>
    <row r="646" spans="1:33">
      <c r="A646" t="s">
        <v>648</v>
      </c>
      <c r="B646" t="s">
        <v>727</v>
      </c>
      <c r="C646" t="s">
        <v>2642</v>
      </c>
      <c r="E646" t="s">
        <v>2736</v>
      </c>
      <c r="F646">
        <v>5.4989999999999997</v>
      </c>
      <c r="G646">
        <v>3.75</v>
      </c>
      <c r="H646">
        <v>4.5</v>
      </c>
      <c r="I646">
        <v>11.6</v>
      </c>
      <c r="J646" t="s">
        <v>2644</v>
      </c>
      <c r="K646" t="s">
        <v>1332</v>
      </c>
      <c r="L646" t="s">
        <v>2737</v>
      </c>
      <c r="M646" s="5" t="str">
        <f t="shared" si="20"/>
        <v>https://www.functionaldevices.com/downloads/datasheets/TR240VA001.pdf</v>
      </c>
      <c r="N646" t="s">
        <v>2738</v>
      </c>
      <c r="O646" s="4" t="str">
        <f t="shared" si="21"/>
        <v>https://www.functionaldevices.com/downloads/products/TR240VA001.jpg</v>
      </c>
      <c r="Q646">
        <v>1</v>
      </c>
      <c r="R646" t="s">
        <v>857</v>
      </c>
      <c r="S646" t="s">
        <v>736</v>
      </c>
      <c r="T646" t="s">
        <v>737</v>
      </c>
      <c r="V646" t="s">
        <v>738</v>
      </c>
      <c r="W646" t="s">
        <v>737</v>
      </c>
      <c r="X646" t="s">
        <v>737</v>
      </c>
      <c r="Y646" t="s">
        <v>739</v>
      </c>
      <c r="Z646" t="s">
        <v>2739</v>
      </c>
      <c r="AA646" t="s">
        <v>2740</v>
      </c>
      <c r="AE646" t="s">
        <v>1153</v>
      </c>
      <c r="AG646" t="s">
        <v>2649</v>
      </c>
    </row>
    <row r="647" spans="1:33">
      <c r="A647" t="s">
        <v>649</v>
      </c>
      <c r="B647" t="s">
        <v>727</v>
      </c>
      <c r="C647" t="s">
        <v>2642</v>
      </c>
      <c r="E647" t="s">
        <v>2741</v>
      </c>
      <c r="F647">
        <v>4.5919999999999996</v>
      </c>
      <c r="G647">
        <v>3.7469999999999999</v>
      </c>
      <c r="H647">
        <v>4.5039999999999996</v>
      </c>
      <c r="I647">
        <v>11.2</v>
      </c>
      <c r="J647" t="s">
        <v>2644</v>
      </c>
      <c r="K647" t="s">
        <v>1332</v>
      </c>
      <c r="L647" t="s">
        <v>2742</v>
      </c>
      <c r="M647" s="5" t="str">
        <f t="shared" si="20"/>
        <v>https://www.functionaldevices.com/downloads/datasheets/TR300VA002.pdf</v>
      </c>
      <c r="N647" t="s">
        <v>2743</v>
      </c>
      <c r="O647" s="4" t="str">
        <f t="shared" si="21"/>
        <v>https://www.functionaldevices.com/downloads/products/TR300VA002.jpg</v>
      </c>
      <c r="Q647">
        <v>1</v>
      </c>
      <c r="R647" t="s">
        <v>765</v>
      </c>
      <c r="S647" t="s">
        <v>736</v>
      </c>
      <c r="T647" t="s">
        <v>737</v>
      </c>
      <c r="V647" t="s">
        <v>738</v>
      </c>
      <c r="W647" t="s">
        <v>737</v>
      </c>
      <c r="X647" t="s">
        <v>737</v>
      </c>
      <c r="Y647" t="s">
        <v>739</v>
      </c>
      <c r="Z647" t="s">
        <v>1165</v>
      </c>
      <c r="AA647" t="s">
        <v>2744</v>
      </c>
      <c r="AE647" t="s">
        <v>1153</v>
      </c>
      <c r="AG647" t="s">
        <v>2649</v>
      </c>
    </row>
    <row r="648" spans="1:33">
      <c r="A648" t="s">
        <v>650</v>
      </c>
      <c r="B648" t="s">
        <v>727</v>
      </c>
      <c r="C648" t="s">
        <v>2642</v>
      </c>
      <c r="E648" t="s">
        <v>2745</v>
      </c>
      <c r="F648">
        <v>2.6070000000000002</v>
      </c>
      <c r="G648">
        <v>2.169</v>
      </c>
      <c r="H648">
        <v>2.9060000000000001</v>
      </c>
      <c r="I648">
        <v>2</v>
      </c>
      <c r="J648" t="s">
        <v>2644</v>
      </c>
      <c r="K648" t="s">
        <v>1332</v>
      </c>
      <c r="L648" t="s">
        <v>2746</v>
      </c>
      <c r="M648" s="5" t="str">
        <f t="shared" si="20"/>
        <v>https://www.functionaldevices.com/downloads/datasheets/TR375VA001.pdf</v>
      </c>
      <c r="N648" t="s">
        <v>2747</v>
      </c>
      <c r="O648" s="4" t="str">
        <f t="shared" si="21"/>
        <v>https://www.functionaldevices.com/downloads/products/TR375VA001.jpg</v>
      </c>
      <c r="Q648">
        <v>1</v>
      </c>
      <c r="R648" t="s">
        <v>857</v>
      </c>
      <c r="S648" t="s">
        <v>736</v>
      </c>
      <c r="T648" t="s">
        <v>737</v>
      </c>
      <c r="V648" t="s">
        <v>738</v>
      </c>
      <c r="W648" t="s">
        <v>737</v>
      </c>
      <c r="X648" t="s">
        <v>737</v>
      </c>
      <c r="Y648" t="s">
        <v>739</v>
      </c>
      <c r="Z648" t="s">
        <v>2748</v>
      </c>
      <c r="AA648" t="s">
        <v>2749</v>
      </c>
      <c r="AE648" t="s">
        <v>1153</v>
      </c>
      <c r="AG648" t="s">
        <v>2649</v>
      </c>
    </row>
    <row r="649" spans="1:33">
      <c r="A649" t="s">
        <v>651</v>
      </c>
      <c r="B649" t="s">
        <v>727</v>
      </c>
      <c r="C649" t="s">
        <v>2642</v>
      </c>
      <c r="E649" t="s">
        <v>2750</v>
      </c>
      <c r="F649">
        <v>2.38</v>
      </c>
      <c r="G649">
        <v>2.2000000000000002</v>
      </c>
      <c r="H649">
        <v>2.93</v>
      </c>
      <c r="I649">
        <v>1.8</v>
      </c>
      <c r="J649" t="s">
        <v>2644</v>
      </c>
      <c r="K649" t="s">
        <v>1332</v>
      </c>
      <c r="L649" t="s">
        <v>2751</v>
      </c>
      <c r="M649" s="5" t="str">
        <f t="shared" si="20"/>
        <v>https://www.functionaldevices.com/downloads/datasheets/TR40VA001.pdf</v>
      </c>
      <c r="N649" t="s">
        <v>2752</v>
      </c>
      <c r="O649" s="4" t="str">
        <f t="shared" si="21"/>
        <v>https://www.functionaldevices.com/downloads/products/TR40VA001.jpg</v>
      </c>
      <c r="Q649">
        <v>1</v>
      </c>
      <c r="R649" t="s">
        <v>857</v>
      </c>
      <c r="S649" t="s">
        <v>736</v>
      </c>
      <c r="T649" t="s">
        <v>737</v>
      </c>
      <c r="V649" t="s">
        <v>738</v>
      </c>
      <c r="W649" t="s">
        <v>737</v>
      </c>
      <c r="X649" t="s">
        <v>737</v>
      </c>
      <c r="Y649" t="s">
        <v>739</v>
      </c>
      <c r="Z649" t="s">
        <v>829</v>
      </c>
      <c r="AA649" t="s">
        <v>2753</v>
      </c>
      <c r="AE649" t="s">
        <v>1153</v>
      </c>
      <c r="AG649" t="s">
        <v>2649</v>
      </c>
    </row>
    <row r="650" spans="1:33">
      <c r="A650" t="s">
        <v>652</v>
      </c>
      <c r="B650" t="s">
        <v>727</v>
      </c>
      <c r="C650" t="s">
        <v>2642</v>
      </c>
      <c r="E650" t="s">
        <v>2754</v>
      </c>
      <c r="F650">
        <v>2.6339999999999999</v>
      </c>
      <c r="G650">
        <v>2.177</v>
      </c>
      <c r="H650">
        <v>2.8860000000000001</v>
      </c>
      <c r="I650">
        <v>2</v>
      </c>
      <c r="J650" t="s">
        <v>2644</v>
      </c>
      <c r="K650" t="s">
        <v>747</v>
      </c>
      <c r="L650" t="s">
        <v>2755</v>
      </c>
      <c r="M650" s="5" t="str">
        <f t="shared" si="20"/>
        <v>https://www.functionaldevices.com/downloads/datasheets/TR40VA001US.pdf</v>
      </c>
      <c r="N650" t="s">
        <v>2756</v>
      </c>
      <c r="O650" s="4" t="str">
        <f t="shared" si="21"/>
        <v>https://www.functionaldevices.com/downloads/products/TR40VA001US.jpg</v>
      </c>
      <c r="P650" t="s">
        <v>2653</v>
      </c>
      <c r="Q650">
        <v>1</v>
      </c>
      <c r="R650" t="s">
        <v>857</v>
      </c>
      <c r="S650" t="s">
        <v>736</v>
      </c>
      <c r="T650" t="s">
        <v>737</v>
      </c>
      <c r="V650" t="s">
        <v>738</v>
      </c>
      <c r="W650" t="s">
        <v>737</v>
      </c>
      <c r="X650" t="s">
        <v>737</v>
      </c>
      <c r="Y650" t="s">
        <v>739</v>
      </c>
      <c r="Z650" t="s">
        <v>829</v>
      </c>
      <c r="AA650" t="s">
        <v>2753</v>
      </c>
      <c r="AE650" t="s">
        <v>1153</v>
      </c>
      <c r="AG650" t="s">
        <v>2649</v>
      </c>
    </row>
    <row r="651" spans="1:33">
      <c r="A651" t="s">
        <v>653</v>
      </c>
      <c r="B651" t="s">
        <v>727</v>
      </c>
      <c r="C651" t="s">
        <v>2642</v>
      </c>
      <c r="E651" t="s">
        <v>2757</v>
      </c>
      <c r="F651">
        <v>2.38</v>
      </c>
      <c r="G651">
        <v>2.2000000000000002</v>
      </c>
      <c r="H651">
        <v>2.92</v>
      </c>
      <c r="I651">
        <v>1.8</v>
      </c>
      <c r="J651" t="s">
        <v>2644</v>
      </c>
      <c r="K651" t="s">
        <v>1332</v>
      </c>
      <c r="L651" t="s">
        <v>2758</v>
      </c>
      <c r="M651" s="5" t="str">
        <f t="shared" si="20"/>
        <v>https://www.functionaldevices.com/downloads/datasheets/TR40VA002.pdf</v>
      </c>
      <c r="N651" t="s">
        <v>2759</v>
      </c>
      <c r="O651" s="4" t="str">
        <f t="shared" si="21"/>
        <v>https://www.functionaldevices.com/downloads/products/TR40VA002.jpg</v>
      </c>
      <c r="Q651">
        <v>1</v>
      </c>
      <c r="R651" t="s">
        <v>857</v>
      </c>
      <c r="S651" t="s">
        <v>736</v>
      </c>
      <c r="T651" t="s">
        <v>737</v>
      </c>
      <c r="V651" t="s">
        <v>738</v>
      </c>
      <c r="W651" t="s">
        <v>737</v>
      </c>
      <c r="X651" t="s">
        <v>737</v>
      </c>
      <c r="Y651" t="s">
        <v>739</v>
      </c>
      <c r="Z651" t="s">
        <v>829</v>
      </c>
      <c r="AA651" t="s">
        <v>2753</v>
      </c>
      <c r="AE651" t="s">
        <v>1153</v>
      </c>
      <c r="AG651" t="s">
        <v>2649</v>
      </c>
    </row>
    <row r="652" spans="1:33">
      <c r="A652" t="s">
        <v>654</v>
      </c>
      <c r="B652" t="s">
        <v>727</v>
      </c>
      <c r="C652" t="s">
        <v>2642</v>
      </c>
      <c r="E652" t="s">
        <v>2760</v>
      </c>
      <c r="F652">
        <v>2.653</v>
      </c>
      <c r="G652">
        <v>2.1709999999999998</v>
      </c>
      <c r="H652">
        <v>2.8820000000000001</v>
      </c>
      <c r="I652">
        <v>2</v>
      </c>
      <c r="J652" t="s">
        <v>2644</v>
      </c>
      <c r="K652" t="s">
        <v>747</v>
      </c>
      <c r="L652" t="s">
        <v>2761</v>
      </c>
      <c r="M652" s="5" t="str">
        <f t="shared" si="20"/>
        <v>https://www.functionaldevices.com/downloads/datasheets/TR40VA002US.pdf</v>
      </c>
      <c r="N652" t="s">
        <v>2762</v>
      </c>
      <c r="O652" s="4" t="str">
        <f t="shared" si="21"/>
        <v>https://www.functionaldevices.com/downloads/products/TR40VA002US.jpg</v>
      </c>
      <c r="P652" t="s">
        <v>2653</v>
      </c>
      <c r="Q652">
        <v>1</v>
      </c>
      <c r="R652" t="s">
        <v>857</v>
      </c>
      <c r="S652" t="s">
        <v>736</v>
      </c>
      <c r="T652" t="s">
        <v>737</v>
      </c>
      <c r="V652" t="s">
        <v>738</v>
      </c>
      <c r="W652" t="s">
        <v>737</v>
      </c>
      <c r="X652" t="s">
        <v>737</v>
      </c>
      <c r="Y652" t="s">
        <v>739</v>
      </c>
      <c r="Z652" t="s">
        <v>829</v>
      </c>
      <c r="AA652" t="s">
        <v>2753</v>
      </c>
      <c r="AE652" t="s">
        <v>1153</v>
      </c>
      <c r="AG652" t="s">
        <v>2649</v>
      </c>
    </row>
    <row r="653" spans="1:33">
      <c r="A653" t="s">
        <v>655</v>
      </c>
      <c r="B653" t="s">
        <v>727</v>
      </c>
      <c r="C653" t="s">
        <v>2642</v>
      </c>
      <c r="E653" t="s">
        <v>2763</v>
      </c>
      <c r="F653">
        <v>2.6309999999999998</v>
      </c>
      <c r="G653">
        <v>2.177</v>
      </c>
      <c r="H653">
        <v>2.8820000000000001</v>
      </c>
      <c r="I653">
        <v>2.2000000000000002</v>
      </c>
      <c r="J653" t="s">
        <v>2644</v>
      </c>
      <c r="K653" t="s">
        <v>1332</v>
      </c>
      <c r="L653" t="s">
        <v>2764</v>
      </c>
      <c r="M653" s="5" t="str">
        <f t="shared" si="20"/>
        <v>https://www.functionaldevices.com/downloads/datasheets/TR40VA003.pdf</v>
      </c>
      <c r="N653" t="s">
        <v>2765</v>
      </c>
      <c r="O653" s="4" t="str">
        <f t="shared" si="21"/>
        <v>https://www.functionaldevices.com/downloads/products/TR40VA003.jpg</v>
      </c>
      <c r="Q653">
        <v>1</v>
      </c>
      <c r="R653" t="s">
        <v>857</v>
      </c>
      <c r="S653" t="s">
        <v>736</v>
      </c>
      <c r="T653" t="s">
        <v>737</v>
      </c>
      <c r="V653" t="s">
        <v>738</v>
      </c>
      <c r="W653" t="s">
        <v>737</v>
      </c>
      <c r="X653" t="s">
        <v>737</v>
      </c>
      <c r="Y653" t="s">
        <v>739</v>
      </c>
      <c r="Z653" t="s">
        <v>829</v>
      </c>
      <c r="AA653" t="s">
        <v>2766</v>
      </c>
      <c r="AE653" t="s">
        <v>1153</v>
      </c>
      <c r="AG653" t="s">
        <v>2649</v>
      </c>
    </row>
    <row r="654" spans="1:33">
      <c r="A654" t="s">
        <v>656</v>
      </c>
      <c r="B654" t="s">
        <v>727</v>
      </c>
      <c r="C654" t="s">
        <v>2642</v>
      </c>
      <c r="E654" t="s">
        <v>2767</v>
      </c>
      <c r="F654">
        <v>3.2669999999999999</v>
      </c>
      <c r="G654">
        <v>2.5049999999999999</v>
      </c>
      <c r="H654">
        <v>3</v>
      </c>
      <c r="I654">
        <v>2.65</v>
      </c>
      <c r="J654" t="s">
        <v>2644</v>
      </c>
      <c r="K654" t="s">
        <v>1332</v>
      </c>
      <c r="L654" t="s">
        <v>2768</v>
      </c>
      <c r="M654" s="5" t="str">
        <f t="shared" si="20"/>
        <v>https://www.functionaldevices.com/downloads/datasheets/TR40VA004.pdf</v>
      </c>
      <c r="N654" t="s">
        <v>2769</v>
      </c>
      <c r="O654" s="4" t="str">
        <f t="shared" si="21"/>
        <v>https://www.functionaldevices.com/downloads/products/TR40VA004.jpg</v>
      </c>
      <c r="Q654">
        <v>1</v>
      </c>
      <c r="R654" t="s">
        <v>857</v>
      </c>
      <c r="S654" t="s">
        <v>736</v>
      </c>
      <c r="T654" t="s">
        <v>737</v>
      </c>
      <c r="V654" t="s">
        <v>738</v>
      </c>
      <c r="W654" t="s">
        <v>737</v>
      </c>
      <c r="X654" t="s">
        <v>737</v>
      </c>
      <c r="Y654" t="s">
        <v>739</v>
      </c>
      <c r="Z654" t="s">
        <v>829</v>
      </c>
      <c r="AA654" t="s">
        <v>2770</v>
      </c>
      <c r="AE654" t="s">
        <v>1153</v>
      </c>
      <c r="AG654" t="s">
        <v>2649</v>
      </c>
    </row>
    <row r="655" spans="1:33">
      <c r="A655" t="s">
        <v>657</v>
      </c>
      <c r="B655" t="s">
        <v>727</v>
      </c>
      <c r="C655" t="s">
        <v>2642</v>
      </c>
      <c r="E655" t="s">
        <v>2771</v>
      </c>
      <c r="F655">
        <v>2.6280000000000001</v>
      </c>
      <c r="G655">
        <v>2.1749999999999998</v>
      </c>
      <c r="H655">
        <v>2.907</v>
      </c>
      <c r="I655">
        <v>2.2000000000000002</v>
      </c>
      <c r="J655" t="s">
        <v>2644</v>
      </c>
      <c r="K655" t="s">
        <v>1332</v>
      </c>
      <c r="L655" t="s">
        <v>2772</v>
      </c>
      <c r="M655" s="5" t="str">
        <f t="shared" si="20"/>
        <v>https://www.functionaldevices.com/downloads/datasheets/TR40VA013.pdf</v>
      </c>
      <c r="N655" t="s">
        <v>2773</v>
      </c>
      <c r="O655" s="4" t="str">
        <f t="shared" si="21"/>
        <v>https://www.functionaldevices.com/downloads/products/TR40VA013.jpg</v>
      </c>
      <c r="Q655">
        <v>1</v>
      </c>
      <c r="R655" t="s">
        <v>857</v>
      </c>
      <c r="S655" t="s">
        <v>736</v>
      </c>
      <c r="T655" t="s">
        <v>737</v>
      </c>
      <c r="V655" t="s">
        <v>738</v>
      </c>
      <c r="W655" t="s">
        <v>737</v>
      </c>
      <c r="X655" t="s">
        <v>737</v>
      </c>
      <c r="Y655" t="s">
        <v>739</v>
      </c>
      <c r="Z655" t="s">
        <v>829</v>
      </c>
      <c r="AA655" t="s">
        <v>2774</v>
      </c>
      <c r="AE655" t="s">
        <v>1153</v>
      </c>
      <c r="AG655" t="s">
        <v>2649</v>
      </c>
    </row>
    <row r="656" spans="1:33">
      <c r="A656" t="s">
        <v>658</v>
      </c>
      <c r="B656" t="s">
        <v>727</v>
      </c>
      <c r="C656" t="s">
        <v>2642</v>
      </c>
      <c r="E656" t="s">
        <v>2775</v>
      </c>
      <c r="F656">
        <v>2.66</v>
      </c>
      <c r="G656">
        <v>2.1720000000000002</v>
      </c>
      <c r="H656">
        <v>2.891</v>
      </c>
      <c r="I656">
        <v>2</v>
      </c>
      <c r="J656" t="s">
        <v>2644</v>
      </c>
      <c r="K656" t="s">
        <v>1332</v>
      </c>
      <c r="L656" t="s">
        <v>2776</v>
      </c>
      <c r="M656" s="5" t="str">
        <f t="shared" si="20"/>
        <v>https://www.functionaldevices.com/downloads/datasheets/TR40VA015.pdf</v>
      </c>
      <c r="N656" t="s">
        <v>2777</v>
      </c>
      <c r="O656" s="4" t="str">
        <f t="shared" si="21"/>
        <v>https://www.functionaldevices.com/downloads/products/TR40VA015.jpg</v>
      </c>
      <c r="Q656">
        <v>1</v>
      </c>
      <c r="R656" t="s">
        <v>857</v>
      </c>
      <c r="S656" t="s">
        <v>736</v>
      </c>
      <c r="T656" t="s">
        <v>737</v>
      </c>
      <c r="V656" t="s">
        <v>738</v>
      </c>
      <c r="W656" t="s">
        <v>737</v>
      </c>
      <c r="X656" t="s">
        <v>737</v>
      </c>
      <c r="Y656" t="s">
        <v>739</v>
      </c>
      <c r="Z656" t="s">
        <v>829</v>
      </c>
      <c r="AA656" t="s">
        <v>2778</v>
      </c>
      <c r="AE656" t="s">
        <v>1153</v>
      </c>
      <c r="AG656" t="s">
        <v>2649</v>
      </c>
    </row>
    <row r="657" spans="1:33">
      <c r="A657" t="s">
        <v>659</v>
      </c>
      <c r="B657" t="s">
        <v>727</v>
      </c>
      <c r="C657" t="s">
        <v>2642</v>
      </c>
      <c r="E657" t="s">
        <v>2779</v>
      </c>
      <c r="F657">
        <v>2.7280000000000002</v>
      </c>
      <c r="G657">
        <v>2.1709999999999998</v>
      </c>
      <c r="H657">
        <v>2.89</v>
      </c>
      <c r="I657">
        <v>2.2000000000000002</v>
      </c>
      <c r="J657" t="s">
        <v>2644</v>
      </c>
      <c r="K657" t="s">
        <v>1332</v>
      </c>
      <c r="L657" t="s">
        <v>2780</v>
      </c>
      <c r="M657" s="5" t="str">
        <f t="shared" si="20"/>
        <v>https://www.functionaldevices.com/downloads/datasheets/TR40VA022.pdf</v>
      </c>
      <c r="N657" t="s">
        <v>2781</v>
      </c>
      <c r="O657" s="4" t="str">
        <f t="shared" si="21"/>
        <v>https://www.functionaldevices.com/downloads/products/TR40VA022.jpg</v>
      </c>
      <c r="Q657">
        <v>1</v>
      </c>
      <c r="R657" t="s">
        <v>857</v>
      </c>
      <c r="S657" t="s">
        <v>736</v>
      </c>
      <c r="T657" t="s">
        <v>737</v>
      </c>
      <c r="V657" t="s">
        <v>738</v>
      </c>
      <c r="W657" t="s">
        <v>737</v>
      </c>
      <c r="X657" t="s">
        <v>737</v>
      </c>
      <c r="Y657" t="s">
        <v>739</v>
      </c>
      <c r="Z657" t="s">
        <v>829</v>
      </c>
      <c r="AA657" t="s">
        <v>2753</v>
      </c>
      <c r="AE657" t="s">
        <v>1153</v>
      </c>
      <c r="AG657" t="s">
        <v>2782</v>
      </c>
    </row>
    <row r="658" spans="1:33">
      <c r="A658" t="s">
        <v>660</v>
      </c>
      <c r="B658" t="s">
        <v>727</v>
      </c>
      <c r="C658" t="s">
        <v>2642</v>
      </c>
      <c r="E658" t="s">
        <v>2783</v>
      </c>
      <c r="F658">
        <v>2.677</v>
      </c>
      <c r="G658">
        <v>2.1779999999999999</v>
      </c>
      <c r="H658">
        <v>2.879</v>
      </c>
      <c r="I658">
        <v>2</v>
      </c>
      <c r="J658" t="s">
        <v>2644</v>
      </c>
      <c r="K658" t="s">
        <v>1332</v>
      </c>
      <c r="L658" t="s">
        <v>2784</v>
      </c>
      <c r="M658" s="5" t="str">
        <f t="shared" si="20"/>
        <v>https://www.functionaldevices.com/downloads/datasheets/TR40VA040.pdf</v>
      </c>
      <c r="N658" t="s">
        <v>2785</v>
      </c>
      <c r="O658" s="4" t="str">
        <f t="shared" si="21"/>
        <v>https://www.functionaldevices.com/downloads/products/TR40VA040.jpg</v>
      </c>
      <c r="Q658">
        <v>1</v>
      </c>
      <c r="R658" t="s">
        <v>857</v>
      </c>
      <c r="S658" t="s">
        <v>736</v>
      </c>
      <c r="T658" t="s">
        <v>737</v>
      </c>
      <c r="V658" t="s">
        <v>738</v>
      </c>
      <c r="W658" t="s">
        <v>737</v>
      </c>
      <c r="X658" t="s">
        <v>737</v>
      </c>
      <c r="Y658" t="s">
        <v>739</v>
      </c>
      <c r="Z658" t="s">
        <v>829</v>
      </c>
      <c r="AA658" t="s">
        <v>2778</v>
      </c>
      <c r="AE658" t="s">
        <v>1153</v>
      </c>
      <c r="AG658" t="s">
        <v>2649</v>
      </c>
    </row>
    <row r="659" spans="1:33">
      <c r="A659" t="s">
        <v>661</v>
      </c>
      <c r="B659" t="s">
        <v>727</v>
      </c>
      <c r="C659" t="s">
        <v>2642</v>
      </c>
      <c r="E659" t="s">
        <v>2786</v>
      </c>
      <c r="F659">
        <v>2.75</v>
      </c>
      <c r="G659">
        <v>2.2000000000000002</v>
      </c>
      <c r="H659">
        <v>2.91</v>
      </c>
      <c r="I659">
        <v>2.2000000000000002</v>
      </c>
      <c r="J659" t="s">
        <v>2644</v>
      </c>
      <c r="K659" t="s">
        <v>1332</v>
      </c>
      <c r="L659" t="s">
        <v>2787</v>
      </c>
      <c r="M659" s="5" t="str">
        <f t="shared" si="20"/>
        <v>https://www.functionaldevices.com/downloads/datasheets/TR50VA001.pdf</v>
      </c>
      <c r="N659" t="s">
        <v>2788</v>
      </c>
      <c r="O659" s="4" t="str">
        <f t="shared" si="21"/>
        <v>https://www.functionaldevices.com/downloads/products/TR50VA001.jpg</v>
      </c>
      <c r="Q659">
        <v>1</v>
      </c>
      <c r="R659" t="s">
        <v>857</v>
      </c>
      <c r="S659" t="s">
        <v>736</v>
      </c>
      <c r="T659" t="s">
        <v>737</v>
      </c>
      <c r="V659" t="s">
        <v>738</v>
      </c>
      <c r="W659" t="s">
        <v>737</v>
      </c>
      <c r="X659" t="s">
        <v>737</v>
      </c>
      <c r="Y659" t="s">
        <v>739</v>
      </c>
      <c r="Z659" t="s">
        <v>2789</v>
      </c>
      <c r="AA659" t="s">
        <v>2790</v>
      </c>
      <c r="AE659" t="s">
        <v>1153</v>
      </c>
      <c r="AG659" t="s">
        <v>2649</v>
      </c>
    </row>
    <row r="660" spans="1:33">
      <c r="A660" t="s">
        <v>662</v>
      </c>
      <c r="B660" t="s">
        <v>727</v>
      </c>
      <c r="C660" t="s">
        <v>2642</v>
      </c>
      <c r="E660" t="s">
        <v>2791</v>
      </c>
      <c r="F660">
        <v>2.6960000000000002</v>
      </c>
      <c r="G660">
        <v>2.181</v>
      </c>
      <c r="H660">
        <v>2.9079999999999999</v>
      </c>
      <c r="I660">
        <v>2</v>
      </c>
      <c r="J660" t="s">
        <v>2644</v>
      </c>
      <c r="K660" t="s">
        <v>747</v>
      </c>
      <c r="L660" t="s">
        <v>2792</v>
      </c>
      <c r="M660" s="5" t="str">
        <f t="shared" si="20"/>
        <v>https://www.functionaldevices.com/downloads/datasheets/TR50VA001US.pdf</v>
      </c>
      <c r="N660" t="s">
        <v>2793</v>
      </c>
      <c r="O660" s="4" t="str">
        <f t="shared" si="21"/>
        <v>https://www.functionaldevices.com/downloads/products/TR50VA001US.jpg</v>
      </c>
      <c r="P660" t="s">
        <v>2653</v>
      </c>
      <c r="Q660">
        <v>1</v>
      </c>
      <c r="R660" t="s">
        <v>857</v>
      </c>
      <c r="S660" t="s">
        <v>736</v>
      </c>
      <c r="T660" t="s">
        <v>737</v>
      </c>
      <c r="V660" t="s">
        <v>738</v>
      </c>
      <c r="W660" t="s">
        <v>737</v>
      </c>
      <c r="X660" t="s">
        <v>737</v>
      </c>
      <c r="Y660" t="s">
        <v>739</v>
      </c>
      <c r="Z660" t="s">
        <v>2789</v>
      </c>
      <c r="AA660" t="s">
        <v>2790</v>
      </c>
      <c r="AE660" t="s">
        <v>1153</v>
      </c>
      <c r="AG660" t="s">
        <v>2649</v>
      </c>
    </row>
    <row r="661" spans="1:33">
      <c r="A661" t="s">
        <v>663</v>
      </c>
      <c r="B661" t="s">
        <v>727</v>
      </c>
      <c r="C661" t="s">
        <v>2642</v>
      </c>
      <c r="E661" t="s">
        <v>2794</v>
      </c>
      <c r="F661">
        <v>2.6949999999999998</v>
      </c>
      <c r="G661">
        <v>2.181</v>
      </c>
      <c r="H661">
        <v>2.899</v>
      </c>
      <c r="I661">
        <v>2</v>
      </c>
      <c r="J661" t="s">
        <v>2644</v>
      </c>
      <c r="K661" t="s">
        <v>1332</v>
      </c>
      <c r="L661" t="s">
        <v>2795</v>
      </c>
      <c r="M661" s="5" t="str">
        <f t="shared" si="20"/>
        <v>https://www.functionaldevices.com/downloads/datasheets/TR50VA002.pdf</v>
      </c>
      <c r="N661" t="s">
        <v>2796</v>
      </c>
      <c r="O661" s="4" t="str">
        <f t="shared" si="21"/>
        <v>https://www.functionaldevices.com/downloads/products/TR50VA002.jpg</v>
      </c>
      <c r="Q661">
        <v>1</v>
      </c>
      <c r="R661" t="s">
        <v>857</v>
      </c>
      <c r="S661" t="s">
        <v>736</v>
      </c>
      <c r="T661" t="s">
        <v>737</v>
      </c>
      <c r="V661" t="s">
        <v>738</v>
      </c>
      <c r="W661" t="s">
        <v>737</v>
      </c>
      <c r="X661" t="s">
        <v>737</v>
      </c>
      <c r="Y661" t="s">
        <v>739</v>
      </c>
      <c r="Z661" t="s">
        <v>2789</v>
      </c>
      <c r="AA661" t="s">
        <v>2790</v>
      </c>
      <c r="AE661" t="s">
        <v>1153</v>
      </c>
      <c r="AG661" t="s">
        <v>2649</v>
      </c>
    </row>
    <row r="662" spans="1:33">
      <c r="A662" t="s">
        <v>664</v>
      </c>
      <c r="B662" t="s">
        <v>727</v>
      </c>
      <c r="C662" t="s">
        <v>2642</v>
      </c>
      <c r="E662" t="s">
        <v>2797</v>
      </c>
      <c r="F662">
        <v>3.4750000000000001</v>
      </c>
      <c r="G662">
        <v>2.5129999999999999</v>
      </c>
      <c r="H662">
        <v>3.0139999999999998</v>
      </c>
      <c r="I662">
        <v>3</v>
      </c>
      <c r="J662" t="s">
        <v>2644</v>
      </c>
      <c r="K662" t="s">
        <v>1332</v>
      </c>
      <c r="L662" t="s">
        <v>2798</v>
      </c>
      <c r="M662" s="5" t="str">
        <f t="shared" si="20"/>
        <v>https://www.functionaldevices.com/downloads/datasheets/TR50VA003.pdf</v>
      </c>
      <c r="N662" t="s">
        <v>2799</v>
      </c>
      <c r="O662" s="4" t="str">
        <f t="shared" si="21"/>
        <v>https://www.functionaldevices.com/downloads/products/TR50VA003.jpg</v>
      </c>
      <c r="Q662">
        <v>1</v>
      </c>
      <c r="R662" t="s">
        <v>857</v>
      </c>
      <c r="S662" t="s">
        <v>736</v>
      </c>
      <c r="T662" t="s">
        <v>737</v>
      </c>
      <c r="V662" t="s">
        <v>738</v>
      </c>
      <c r="W662" t="s">
        <v>737</v>
      </c>
      <c r="X662" t="s">
        <v>737</v>
      </c>
      <c r="Y662" t="s">
        <v>739</v>
      </c>
      <c r="Z662" t="s">
        <v>2789</v>
      </c>
      <c r="AA662" t="s">
        <v>2800</v>
      </c>
      <c r="AE662" t="s">
        <v>1153</v>
      </c>
      <c r="AG662" t="s">
        <v>2649</v>
      </c>
    </row>
    <row r="663" spans="1:33">
      <c r="A663" t="s">
        <v>665</v>
      </c>
      <c r="B663" t="s">
        <v>727</v>
      </c>
      <c r="C663" t="s">
        <v>2642</v>
      </c>
      <c r="E663" t="s">
        <v>2801</v>
      </c>
      <c r="F663">
        <v>3.26</v>
      </c>
      <c r="G663">
        <v>2.5249999999999999</v>
      </c>
      <c r="H663">
        <v>3.29</v>
      </c>
      <c r="I663">
        <v>2.6</v>
      </c>
      <c r="J663" t="s">
        <v>2644</v>
      </c>
      <c r="K663" t="s">
        <v>1332</v>
      </c>
      <c r="L663" t="s">
        <v>2802</v>
      </c>
      <c r="M663" s="5" t="str">
        <f t="shared" si="20"/>
        <v>https://www.functionaldevices.com/downloads/datasheets/TR50VA004.pdf</v>
      </c>
      <c r="N663" t="s">
        <v>2803</v>
      </c>
      <c r="O663" s="4" t="str">
        <f t="shared" si="21"/>
        <v>https://www.functionaldevices.com/downloads/products/TR50VA004.jpg</v>
      </c>
      <c r="Q663">
        <v>1</v>
      </c>
      <c r="R663" t="s">
        <v>857</v>
      </c>
      <c r="S663" t="s">
        <v>736</v>
      </c>
      <c r="T663" t="s">
        <v>737</v>
      </c>
      <c r="V663" t="s">
        <v>738</v>
      </c>
      <c r="W663" t="s">
        <v>737</v>
      </c>
      <c r="X663" t="s">
        <v>737</v>
      </c>
      <c r="Y663" t="s">
        <v>739</v>
      </c>
      <c r="Z663" t="s">
        <v>2789</v>
      </c>
      <c r="AA663" t="s">
        <v>2804</v>
      </c>
      <c r="AE663" t="s">
        <v>1153</v>
      </c>
      <c r="AG663" t="s">
        <v>2649</v>
      </c>
    </row>
    <row r="664" spans="1:33">
      <c r="A664" t="s">
        <v>666</v>
      </c>
      <c r="B664" t="s">
        <v>727</v>
      </c>
      <c r="C664" t="s">
        <v>2642</v>
      </c>
      <c r="E664" t="s">
        <v>2805</v>
      </c>
      <c r="F664">
        <v>3.27</v>
      </c>
      <c r="G664">
        <v>2.5249999999999999</v>
      </c>
      <c r="H664">
        <v>3.25</v>
      </c>
      <c r="I664">
        <v>2.6</v>
      </c>
      <c r="J664" t="s">
        <v>2644</v>
      </c>
      <c r="K664" t="s">
        <v>1332</v>
      </c>
      <c r="L664" t="s">
        <v>2806</v>
      </c>
      <c r="M664" s="5" t="str">
        <f t="shared" si="20"/>
        <v>https://www.functionaldevices.com/downloads/datasheets/TR50VA005.pdf</v>
      </c>
      <c r="N664" t="s">
        <v>2807</v>
      </c>
      <c r="O664" s="4" t="str">
        <f t="shared" si="21"/>
        <v>https://www.functionaldevices.com/downloads/products/TR50VA005.jpg</v>
      </c>
      <c r="Q664">
        <v>1</v>
      </c>
      <c r="R664" t="s">
        <v>857</v>
      </c>
      <c r="S664" t="s">
        <v>736</v>
      </c>
      <c r="T664" t="s">
        <v>737</v>
      </c>
      <c r="V664" t="s">
        <v>738</v>
      </c>
      <c r="W664" t="s">
        <v>737</v>
      </c>
      <c r="X664" t="s">
        <v>737</v>
      </c>
      <c r="Y664" t="s">
        <v>739</v>
      </c>
      <c r="Z664" t="s">
        <v>2789</v>
      </c>
      <c r="AA664" t="s">
        <v>2790</v>
      </c>
      <c r="AE664" t="s">
        <v>1153</v>
      </c>
      <c r="AG664" t="s">
        <v>2649</v>
      </c>
    </row>
    <row r="665" spans="1:33">
      <c r="A665" t="s">
        <v>667</v>
      </c>
      <c r="B665" t="s">
        <v>727</v>
      </c>
      <c r="C665" t="s">
        <v>2642</v>
      </c>
      <c r="E665" t="s">
        <v>2808</v>
      </c>
      <c r="F665">
        <v>2.7629999999999999</v>
      </c>
      <c r="G665">
        <v>2.1819999999999999</v>
      </c>
      <c r="H665">
        <v>2.8980000000000001</v>
      </c>
      <c r="I665">
        <v>2</v>
      </c>
      <c r="J665" t="s">
        <v>2644</v>
      </c>
      <c r="K665" t="s">
        <v>747</v>
      </c>
      <c r="L665" t="s">
        <v>2809</v>
      </c>
      <c r="M665" s="5" t="str">
        <f t="shared" si="20"/>
        <v>https://www.functionaldevices.com/downloads/datasheets/TR50VA005US.pdf</v>
      </c>
      <c r="N665" t="s">
        <v>2810</v>
      </c>
      <c r="O665" s="4" t="str">
        <f t="shared" si="21"/>
        <v>https://www.functionaldevices.com/downloads/products/TR50VA005US.jpg</v>
      </c>
      <c r="P665" t="s">
        <v>2653</v>
      </c>
      <c r="Q665">
        <v>1</v>
      </c>
      <c r="R665" t="s">
        <v>857</v>
      </c>
      <c r="S665" t="s">
        <v>736</v>
      </c>
      <c r="T665" t="s">
        <v>737</v>
      </c>
      <c r="V665" t="s">
        <v>738</v>
      </c>
      <c r="W665" t="s">
        <v>737</v>
      </c>
      <c r="X665" t="s">
        <v>737</v>
      </c>
      <c r="Y665" t="s">
        <v>739</v>
      </c>
      <c r="Z665" t="s">
        <v>2789</v>
      </c>
      <c r="AA665" t="s">
        <v>2790</v>
      </c>
      <c r="AE665" t="s">
        <v>1153</v>
      </c>
      <c r="AG665" t="s">
        <v>2649</v>
      </c>
    </row>
    <row r="666" spans="1:33">
      <c r="A666" t="s">
        <v>668</v>
      </c>
      <c r="B666" t="s">
        <v>727</v>
      </c>
      <c r="C666" t="s">
        <v>2642</v>
      </c>
      <c r="E666" t="s">
        <v>2811</v>
      </c>
      <c r="F666">
        <v>2.7149999999999999</v>
      </c>
      <c r="G666">
        <v>2.173</v>
      </c>
      <c r="H666">
        <v>2.8860000000000001</v>
      </c>
      <c r="I666">
        <v>2</v>
      </c>
      <c r="J666" t="s">
        <v>2644</v>
      </c>
      <c r="K666" t="s">
        <v>1332</v>
      </c>
      <c r="L666" t="s">
        <v>2812</v>
      </c>
      <c r="M666" s="5" t="str">
        <f t="shared" si="20"/>
        <v>https://www.functionaldevices.com/downloads/datasheets/TR50VA006.pdf</v>
      </c>
      <c r="N666" t="s">
        <v>2813</v>
      </c>
      <c r="O666" s="4" t="str">
        <f t="shared" si="21"/>
        <v>https://www.functionaldevices.com/downloads/products/TR50VA006.jpg</v>
      </c>
      <c r="Q666">
        <v>1</v>
      </c>
      <c r="R666" t="s">
        <v>857</v>
      </c>
      <c r="S666" t="s">
        <v>736</v>
      </c>
      <c r="T666" t="s">
        <v>737</v>
      </c>
      <c r="V666" t="s">
        <v>738</v>
      </c>
      <c r="W666" t="s">
        <v>737</v>
      </c>
      <c r="X666" t="s">
        <v>737</v>
      </c>
      <c r="Y666" t="s">
        <v>739</v>
      </c>
      <c r="Z666" t="s">
        <v>2789</v>
      </c>
      <c r="AA666" t="s">
        <v>2814</v>
      </c>
      <c r="AE666" t="s">
        <v>1153</v>
      </c>
      <c r="AG666" t="s">
        <v>2649</v>
      </c>
    </row>
    <row r="667" spans="1:33">
      <c r="A667" t="s">
        <v>669</v>
      </c>
      <c r="B667" t="s">
        <v>727</v>
      </c>
      <c r="C667" t="s">
        <v>2642</v>
      </c>
      <c r="E667" t="s">
        <v>2815</v>
      </c>
      <c r="F667">
        <v>3.44</v>
      </c>
      <c r="G667">
        <v>2.5099999999999998</v>
      </c>
      <c r="H667">
        <v>3.012</v>
      </c>
      <c r="I667">
        <v>3.04</v>
      </c>
      <c r="J667" t="s">
        <v>2644</v>
      </c>
      <c r="K667" t="s">
        <v>1332</v>
      </c>
      <c r="L667" t="s">
        <v>2816</v>
      </c>
      <c r="M667" s="5" t="str">
        <f t="shared" si="20"/>
        <v>https://www.functionaldevices.com/downloads/datasheets/TR50VA007.pdf</v>
      </c>
      <c r="N667" t="s">
        <v>2817</v>
      </c>
      <c r="O667" s="4" t="str">
        <f t="shared" si="21"/>
        <v>https://www.functionaldevices.com/downloads/products/TR50VA007.jpg</v>
      </c>
      <c r="Q667">
        <v>1</v>
      </c>
      <c r="R667" t="s">
        <v>857</v>
      </c>
      <c r="S667" t="s">
        <v>736</v>
      </c>
      <c r="T667" t="s">
        <v>737</v>
      </c>
      <c r="V667" t="s">
        <v>738</v>
      </c>
      <c r="W667" t="s">
        <v>737</v>
      </c>
      <c r="X667" t="s">
        <v>737</v>
      </c>
      <c r="Y667" t="s">
        <v>739</v>
      </c>
      <c r="Z667" t="s">
        <v>2789</v>
      </c>
      <c r="AA667" t="s">
        <v>2814</v>
      </c>
      <c r="AE667" t="s">
        <v>1153</v>
      </c>
      <c r="AG667" t="s">
        <v>2649</v>
      </c>
    </row>
    <row r="668" spans="1:33">
      <c r="A668" t="s">
        <v>670</v>
      </c>
      <c r="B668" t="s">
        <v>727</v>
      </c>
      <c r="C668" t="s">
        <v>2642</v>
      </c>
      <c r="E668" t="s">
        <v>2818</v>
      </c>
      <c r="F668">
        <v>3.4119999999999999</v>
      </c>
      <c r="G668">
        <v>2.504</v>
      </c>
      <c r="H668">
        <v>3.0139999999999998</v>
      </c>
      <c r="I668">
        <v>2.8</v>
      </c>
      <c r="J668" t="s">
        <v>2644</v>
      </c>
      <c r="K668" t="s">
        <v>1332</v>
      </c>
      <c r="L668" t="s">
        <v>2819</v>
      </c>
      <c r="M668" s="5" t="str">
        <f t="shared" si="20"/>
        <v>https://www.functionaldevices.com/downloads/datasheets/TR50VA008.pdf</v>
      </c>
      <c r="N668" t="s">
        <v>2820</v>
      </c>
      <c r="O668" s="4" t="str">
        <f t="shared" si="21"/>
        <v>https://www.functionaldevices.com/downloads/products/TR50VA008.jpg</v>
      </c>
      <c r="Q668">
        <v>1</v>
      </c>
      <c r="R668" t="s">
        <v>857</v>
      </c>
      <c r="S668" t="s">
        <v>736</v>
      </c>
      <c r="T668" t="s">
        <v>737</v>
      </c>
      <c r="V668" t="s">
        <v>738</v>
      </c>
      <c r="W668" t="s">
        <v>737</v>
      </c>
      <c r="X668" t="s">
        <v>737</v>
      </c>
      <c r="Y668" t="s">
        <v>739</v>
      </c>
      <c r="Z668" t="s">
        <v>2789</v>
      </c>
      <c r="AA668" t="s">
        <v>2821</v>
      </c>
      <c r="AE668" t="s">
        <v>1153</v>
      </c>
      <c r="AG668" t="s">
        <v>2649</v>
      </c>
    </row>
    <row r="669" spans="1:33">
      <c r="A669" t="s">
        <v>671</v>
      </c>
      <c r="B669" t="s">
        <v>727</v>
      </c>
      <c r="C669" t="s">
        <v>2642</v>
      </c>
      <c r="E669" t="s">
        <v>2822</v>
      </c>
      <c r="F669">
        <v>3.4790000000000001</v>
      </c>
      <c r="G669">
        <v>2.5089999999999999</v>
      </c>
      <c r="H669">
        <v>3.0089999999999999</v>
      </c>
      <c r="I669">
        <v>2.6</v>
      </c>
      <c r="J669" t="s">
        <v>2644</v>
      </c>
      <c r="K669" t="s">
        <v>1332</v>
      </c>
      <c r="L669" t="s">
        <v>2823</v>
      </c>
      <c r="M669" s="5" t="str">
        <f t="shared" si="20"/>
        <v>https://www.functionaldevices.com/downloads/datasheets/TR50VA009.pdf</v>
      </c>
      <c r="N669" t="s">
        <v>2824</v>
      </c>
      <c r="O669" s="4" t="str">
        <f t="shared" si="21"/>
        <v>https://www.functionaldevices.com/downloads/products/TR50VA009.jpg</v>
      </c>
      <c r="Q669">
        <v>1</v>
      </c>
      <c r="R669" t="s">
        <v>857</v>
      </c>
      <c r="S669" t="s">
        <v>736</v>
      </c>
      <c r="T669" t="s">
        <v>737</v>
      </c>
      <c r="V669" t="s">
        <v>738</v>
      </c>
      <c r="W669" t="s">
        <v>737</v>
      </c>
      <c r="X669" t="s">
        <v>737</v>
      </c>
      <c r="Y669" t="s">
        <v>739</v>
      </c>
      <c r="Z669" t="s">
        <v>2789</v>
      </c>
      <c r="AA669" t="s">
        <v>2825</v>
      </c>
      <c r="AE669" t="s">
        <v>1153</v>
      </c>
      <c r="AG669" t="s">
        <v>2649</v>
      </c>
    </row>
    <row r="670" spans="1:33">
      <c r="A670" t="s">
        <v>672</v>
      </c>
      <c r="B670" t="s">
        <v>727</v>
      </c>
      <c r="C670" t="s">
        <v>2642</v>
      </c>
      <c r="E670" t="s">
        <v>2826</v>
      </c>
      <c r="F670">
        <v>3.4049999999999998</v>
      </c>
      <c r="G670">
        <v>2.5169999999999999</v>
      </c>
      <c r="H670">
        <v>3.0129999999999999</v>
      </c>
      <c r="I670">
        <v>2.8</v>
      </c>
      <c r="J670" t="s">
        <v>2644</v>
      </c>
      <c r="K670" t="s">
        <v>1332</v>
      </c>
      <c r="L670" t="s">
        <v>2827</v>
      </c>
      <c r="M670" s="5" t="str">
        <f t="shared" si="20"/>
        <v>https://www.functionaldevices.com/downloads/datasheets/TR50VA014.pdf</v>
      </c>
      <c r="N670" t="s">
        <v>2828</v>
      </c>
      <c r="O670" s="4" t="str">
        <f t="shared" si="21"/>
        <v>https://www.functionaldevices.com/downloads/products/TR50VA014.jpg</v>
      </c>
      <c r="Q670">
        <v>1</v>
      </c>
      <c r="R670" t="s">
        <v>857</v>
      </c>
      <c r="S670" t="s">
        <v>736</v>
      </c>
      <c r="T670" t="s">
        <v>737</v>
      </c>
      <c r="V670" t="s">
        <v>738</v>
      </c>
      <c r="W670" t="s">
        <v>737</v>
      </c>
      <c r="X670" t="s">
        <v>737</v>
      </c>
      <c r="Y670" t="s">
        <v>739</v>
      </c>
      <c r="Z670" t="s">
        <v>2789</v>
      </c>
      <c r="AA670" t="s">
        <v>2814</v>
      </c>
      <c r="AE670" t="s">
        <v>1153</v>
      </c>
      <c r="AG670" t="s">
        <v>2649</v>
      </c>
    </row>
    <row r="671" spans="1:33">
      <c r="A671" t="s">
        <v>673</v>
      </c>
      <c r="B671" t="s">
        <v>727</v>
      </c>
      <c r="C671" t="s">
        <v>2642</v>
      </c>
      <c r="E671" t="s">
        <v>2829</v>
      </c>
      <c r="F671">
        <v>3.3450000000000002</v>
      </c>
      <c r="G671">
        <v>2.5099999999999998</v>
      </c>
      <c r="H671">
        <v>3.028</v>
      </c>
      <c r="I671">
        <v>2.8</v>
      </c>
      <c r="J671" t="s">
        <v>2644</v>
      </c>
      <c r="K671" t="s">
        <v>1332</v>
      </c>
      <c r="L671" t="s">
        <v>2830</v>
      </c>
      <c r="M671" s="5" t="str">
        <f t="shared" si="20"/>
        <v>https://www.functionaldevices.com/downloads/datasheets/TR50VA015.pdf</v>
      </c>
      <c r="N671" t="s">
        <v>2831</v>
      </c>
      <c r="O671" s="4" t="str">
        <f t="shared" si="21"/>
        <v>https://www.functionaldevices.com/downloads/products/TR50VA015.jpg</v>
      </c>
      <c r="Q671">
        <v>1</v>
      </c>
      <c r="R671" t="s">
        <v>857</v>
      </c>
      <c r="S671" t="s">
        <v>736</v>
      </c>
      <c r="T671" t="s">
        <v>737</v>
      </c>
      <c r="V671" t="s">
        <v>738</v>
      </c>
      <c r="W671" t="s">
        <v>737</v>
      </c>
      <c r="X671" t="s">
        <v>737</v>
      </c>
      <c r="Y671" t="s">
        <v>739</v>
      </c>
      <c r="Z671" t="s">
        <v>2789</v>
      </c>
      <c r="AA671" t="s">
        <v>2832</v>
      </c>
      <c r="AE671" t="s">
        <v>1153</v>
      </c>
      <c r="AG671" t="s">
        <v>2649</v>
      </c>
    </row>
    <row r="672" spans="1:33">
      <c r="A672" t="s">
        <v>674</v>
      </c>
      <c r="B672" t="s">
        <v>727</v>
      </c>
      <c r="C672" t="s">
        <v>2642</v>
      </c>
      <c r="E672" t="s">
        <v>2833</v>
      </c>
      <c r="F672">
        <v>3.47</v>
      </c>
      <c r="G672">
        <v>2.52</v>
      </c>
      <c r="H672">
        <v>3.0310000000000001</v>
      </c>
      <c r="I672">
        <v>2.4</v>
      </c>
      <c r="J672" t="s">
        <v>2644</v>
      </c>
      <c r="K672" t="s">
        <v>1332</v>
      </c>
      <c r="L672" t="s">
        <v>2834</v>
      </c>
      <c r="M672" s="5" t="str">
        <f t="shared" si="20"/>
        <v>https://www.functionaldevices.com/downloads/datasheets/TR50VA016.pdf</v>
      </c>
      <c r="N672" t="s">
        <v>2835</v>
      </c>
      <c r="O672" s="4" t="str">
        <f t="shared" si="21"/>
        <v>https://www.functionaldevices.com/downloads/products/TR50VA016.jpg</v>
      </c>
      <c r="Q672">
        <v>1</v>
      </c>
      <c r="R672" t="s">
        <v>857</v>
      </c>
      <c r="S672" t="s">
        <v>736</v>
      </c>
      <c r="T672" t="s">
        <v>737</v>
      </c>
      <c r="V672" t="s">
        <v>738</v>
      </c>
      <c r="W672" t="s">
        <v>737</v>
      </c>
      <c r="X672" t="s">
        <v>737</v>
      </c>
      <c r="Y672" t="s">
        <v>739</v>
      </c>
      <c r="Z672" t="s">
        <v>2789</v>
      </c>
      <c r="AA672" t="s">
        <v>2825</v>
      </c>
      <c r="AE672" t="s">
        <v>1153</v>
      </c>
      <c r="AG672" t="s">
        <v>2649</v>
      </c>
    </row>
    <row r="673" spans="1:33">
      <c r="A673" t="s">
        <v>675</v>
      </c>
      <c r="B673" t="s">
        <v>727</v>
      </c>
      <c r="C673" t="s">
        <v>2642</v>
      </c>
      <c r="E673" t="s">
        <v>2836</v>
      </c>
      <c r="F673">
        <v>3.4750000000000001</v>
      </c>
      <c r="G673">
        <v>2.5249999999999999</v>
      </c>
      <c r="H673">
        <v>3.05</v>
      </c>
      <c r="I673">
        <v>3</v>
      </c>
      <c r="J673" t="s">
        <v>2644</v>
      </c>
      <c r="K673" t="s">
        <v>1332</v>
      </c>
      <c r="L673" t="s">
        <v>2837</v>
      </c>
      <c r="M673" s="5" t="str">
        <f t="shared" si="20"/>
        <v>https://www.functionaldevices.com/downloads/datasheets/TR50VA017.pdf</v>
      </c>
      <c r="N673" t="s">
        <v>2838</v>
      </c>
      <c r="O673" s="4" t="str">
        <f t="shared" si="21"/>
        <v>https://www.functionaldevices.com/downloads/products/TR50VA017.jpg</v>
      </c>
      <c r="Q673">
        <v>1</v>
      </c>
      <c r="R673" t="s">
        <v>857</v>
      </c>
      <c r="S673" t="s">
        <v>736</v>
      </c>
      <c r="T673" t="s">
        <v>737</v>
      </c>
      <c r="V673" t="s">
        <v>738</v>
      </c>
      <c r="W673" t="s">
        <v>737</v>
      </c>
      <c r="X673" t="s">
        <v>737</v>
      </c>
      <c r="Y673" t="s">
        <v>739</v>
      </c>
      <c r="Z673" t="s">
        <v>2789</v>
      </c>
      <c r="AA673" t="s">
        <v>2839</v>
      </c>
      <c r="AE673" t="s">
        <v>1153</v>
      </c>
      <c r="AG673" t="s">
        <v>2649</v>
      </c>
    </row>
    <row r="674" spans="1:33">
      <c r="A674" t="s">
        <v>676</v>
      </c>
      <c r="B674" t="s">
        <v>727</v>
      </c>
      <c r="C674" t="s">
        <v>2642</v>
      </c>
      <c r="E674" t="s">
        <v>2840</v>
      </c>
      <c r="F674">
        <v>2.4700000000000002</v>
      </c>
      <c r="G674">
        <v>2.17</v>
      </c>
      <c r="H674">
        <v>2.8959999999999999</v>
      </c>
      <c r="I674">
        <v>2</v>
      </c>
      <c r="J674" t="s">
        <v>2644</v>
      </c>
      <c r="K674" t="s">
        <v>1332</v>
      </c>
      <c r="L674" t="s">
        <v>2841</v>
      </c>
      <c r="M674" s="5" t="str">
        <f t="shared" si="20"/>
        <v>https://www.functionaldevices.com/downloads/datasheets/TR50VA018.pdf</v>
      </c>
      <c r="N674" t="s">
        <v>2842</v>
      </c>
      <c r="O674" s="4" t="str">
        <f t="shared" si="21"/>
        <v>https://www.functionaldevices.com/downloads/products/TR50VA018.jpg</v>
      </c>
      <c r="Q674">
        <v>1</v>
      </c>
      <c r="R674" t="s">
        <v>857</v>
      </c>
      <c r="S674" t="s">
        <v>736</v>
      </c>
      <c r="T674" t="s">
        <v>737</v>
      </c>
      <c r="V674" t="s">
        <v>738</v>
      </c>
      <c r="W674" t="s">
        <v>737</v>
      </c>
      <c r="X674" t="s">
        <v>737</v>
      </c>
      <c r="Y674" t="s">
        <v>739</v>
      </c>
      <c r="Z674" t="s">
        <v>2789</v>
      </c>
      <c r="AA674" t="s">
        <v>2821</v>
      </c>
      <c r="AE674" t="s">
        <v>1153</v>
      </c>
      <c r="AG674" t="s">
        <v>2843</v>
      </c>
    </row>
    <row r="675" spans="1:33">
      <c r="A675" t="s">
        <v>677</v>
      </c>
      <c r="B675" t="s">
        <v>727</v>
      </c>
      <c r="C675" t="s">
        <v>2642</v>
      </c>
      <c r="E675" t="s">
        <v>2844</v>
      </c>
      <c r="F675">
        <v>3.26</v>
      </c>
      <c r="G675">
        <v>2.5249999999999999</v>
      </c>
      <c r="H675">
        <v>3.29</v>
      </c>
      <c r="I675">
        <v>2.65</v>
      </c>
      <c r="J675" t="s">
        <v>2644</v>
      </c>
      <c r="K675" t="s">
        <v>747</v>
      </c>
      <c r="L675" t="s">
        <v>2845</v>
      </c>
      <c r="M675" s="5" t="str">
        <f t="shared" si="20"/>
        <v>https://www.functionaldevices.com/downloads/datasheets/TR50VA022US.pdf</v>
      </c>
      <c r="N675" t="s">
        <v>2846</v>
      </c>
      <c r="O675" s="4" t="str">
        <f t="shared" si="21"/>
        <v>https://www.functionaldevices.com/downloads/products/TR50VA022US.jpg</v>
      </c>
      <c r="P675" t="s">
        <v>2653</v>
      </c>
      <c r="Q675">
        <v>1</v>
      </c>
      <c r="R675" t="s">
        <v>857</v>
      </c>
      <c r="S675" t="s">
        <v>736</v>
      </c>
      <c r="T675" t="s">
        <v>737</v>
      </c>
      <c r="V675" t="s">
        <v>738</v>
      </c>
      <c r="W675" t="s">
        <v>737</v>
      </c>
      <c r="X675" t="s">
        <v>737</v>
      </c>
      <c r="Y675" t="s">
        <v>739</v>
      </c>
      <c r="Z675" t="s">
        <v>2789</v>
      </c>
      <c r="AA675" t="s">
        <v>2832</v>
      </c>
      <c r="AE675" t="s">
        <v>1153</v>
      </c>
      <c r="AG675" t="s">
        <v>2649</v>
      </c>
    </row>
    <row r="676" spans="1:33">
      <c r="A676" t="s">
        <v>678</v>
      </c>
      <c r="B676" t="s">
        <v>727</v>
      </c>
      <c r="C676" t="s">
        <v>2642</v>
      </c>
      <c r="E676" t="s">
        <v>2847</v>
      </c>
      <c r="F676">
        <v>3.45</v>
      </c>
      <c r="G676">
        <v>2.5</v>
      </c>
      <c r="H676">
        <v>3.06</v>
      </c>
      <c r="I676">
        <v>2.7</v>
      </c>
      <c r="J676" t="s">
        <v>2644</v>
      </c>
      <c r="K676" t="s">
        <v>1332</v>
      </c>
      <c r="L676" t="s">
        <v>2848</v>
      </c>
      <c r="M676" s="5" t="str">
        <f t="shared" si="20"/>
        <v>https://www.functionaldevices.com/downloads/datasheets/TR50VA027.pdf</v>
      </c>
      <c r="N676" t="s">
        <v>2849</v>
      </c>
      <c r="O676" s="4" t="str">
        <f t="shared" si="21"/>
        <v>https://www.functionaldevices.com/downloads/products/TR50VA027.jpg</v>
      </c>
      <c r="Q676">
        <v>1</v>
      </c>
      <c r="R676" t="s">
        <v>857</v>
      </c>
      <c r="S676" t="s">
        <v>736</v>
      </c>
      <c r="T676" t="s">
        <v>737</v>
      </c>
      <c r="V676" t="s">
        <v>738</v>
      </c>
      <c r="W676" t="s">
        <v>737</v>
      </c>
      <c r="X676" t="s">
        <v>737</v>
      </c>
      <c r="Y676" t="s">
        <v>739</v>
      </c>
      <c r="Z676" t="s">
        <v>2789</v>
      </c>
      <c r="AA676" t="s">
        <v>2850</v>
      </c>
      <c r="AE676" t="s">
        <v>1153</v>
      </c>
      <c r="AG676" t="s">
        <v>2649</v>
      </c>
    </row>
    <row r="677" spans="1:33">
      <c r="A677" t="s">
        <v>679</v>
      </c>
      <c r="B677" t="s">
        <v>727</v>
      </c>
      <c r="C677" t="s">
        <v>2642</v>
      </c>
      <c r="E677" t="s">
        <v>2851</v>
      </c>
      <c r="F677">
        <v>3.89</v>
      </c>
      <c r="G677">
        <v>2.508</v>
      </c>
      <c r="H677">
        <v>3.0129999999999999</v>
      </c>
      <c r="I677">
        <v>3.6</v>
      </c>
      <c r="J677" t="s">
        <v>2644</v>
      </c>
      <c r="K677" t="s">
        <v>1332</v>
      </c>
      <c r="L677" t="s">
        <v>2852</v>
      </c>
      <c r="M677" s="5" t="str">
        <f t="shared" si="20"/>
        <v>https://www.functionaldevices.com/downloads/datasheets/TR75VA001.pdf</v>
      </c>
      <c r="N677" t="s">
        <v>2853</v>
      </c>
      <c r="O677" s="4" t="str">
        <f t="shared" si="21"/>
        <v>https://www.functionaldevices.com/downloads/products/TR75VA001.jpg</v>
      </c>
      <c r="Q677">
        <v>1</v>
      </c>
      <c r="R677" t="s">
        <v>857</v>
      </c>
      <c r="S677" t="s">
        <v>736</v>
      </c>
      <c r="T677" t="s">
        <v>737</v>
      </c>
      <c r="V677" t="s">
        <v>738</v>
      </c>
      <c r="W677" t="s">
        <v>737</v>
      </c>
      <c r="X677" t="s">
        <v>737</v>
      </c>
      <c r="Y677" t="s">
        <v>739</v>
      </c>
      <c r="Z677" t="s">
        <v>1218</v>
      </c>
      <c r="AA677" t="s">
        <v>2854</v>
      </c>
      <c r="AE677" t="s">
        <v>1153</v>
      </c>
      <c r="AG677" t="s">
        <v>2649</v>
      </c>
    </row>
    <row r="678" spans="1:33">
      <c r="A678" t="s">
        <v>680</v>
      </c>
      <c r="B678" t="s">
        <v>727</v>
      </c>
      <c r="C678" t="s">
        <v>2642</v>
      </c>
      <c r="E678" t="s">
        <v>2855</v>
      </c>
      <c r="F678">
        <v>3.875</v>
      </c>
      <c r="G678">
        <v>2.5070000000000001</v>
      </c>
      <c r="H678">
        <v>3.0369999999999999</v>
      </c>
      <c r="I678">
        <v>3.6</v>
      </c>
      <c r="J678" t="s">
        <v>2644</v>
      </c>
      <c r="K678" t="s">
        <v>1332</v>
      </c>
      <c r="L678" t="s">
        <v>2856</v>
      </c>
      <c r="M678" s="5" t="str">
        <f t="shared" si="20"/>
        <v>https://www.functionaldevices.com/downloads/datasheets/TR75VA002.pdf</v>
      </c>
      <c r="N678" t="s">
        <v>2857</v>
      </c>
      <c r="O678" s="4" t="str">
        <f t="shared" si="21"/>
        <v>https://www.functionaldevices.com/downloads/products/TR75VA002.jpg</v>
      </c>
      <c r="Q678">
        <v>1</v>
      </c>
      <c r="R678" t="s">
        <v>857</v>
      </c>
      <c r="S678" t="s">
        <v>736</v>
      </c>
      <c r="T678" t="s">
        <v>737</v>
      </c>
      <c r="V678" t="s">
        <v>738</v>
      </c>
      <c r="W678" t="s">
        <v>737</v>
      </c>
      <c r="X678" t="s">
        <v>737</v>
      </c>
      <c r="Y678" t="s">
        <v>739</v>
      </c>
      <c r="Z678" t="s">
        <v>1218</v>
      </c>
      <c r="AA678" t="s">
        <v>2854</v>
      </c>
      <c r="AE678" t="s">
        <v>1153</v>
      </c>
      <c r="AG678" t="s">
        <v>2649</v>
      </c>
    </row>
    <row r="679" spans="1:33">
      <c r="A679" t="s">
        <v>681</v>
      </c>
      <c r="B679" t="s">
        <v>727</v>
      </c>
      <c r="C679" t="s">
        <v>2642</v>
      </c>
      <c r="E679" t="s">
        <v>2858</v>
      </c>
      <c r="F679">
        <v>3.802</v>
      </c>
      <c r="G679">
        <v>2.5150000000000001</v>
      </c>
      <c r="H679">
        <v>3.05</v>
      </c>
      <c r="I679">
        <v>3.6</v>
      </c>
      <c r="J679" t="s">
        <v>2644</v>
      </c>
      <c r="K679" t="s">
        <v>1332</v>
      </c>
      <c r="L679" t="s">
        <v>2859</v>
      </c>
      <c r="M679" s="5" t="str">
        <f t="shared" si="20"/>
        <v>https://www.functionaldevices.com/downloads/datasheets/TR75VA003.pdf</v>
      </c>
      <c r="N679" t="s">
        <v>2860</v>
      </c>
      <c r="O679" s="4" t="str">
        <f t="shared" si="21"/>
        <v>https://www.functionaldevices.com/downloads/products/TR75VA003.jpg</v>
      </c>
      <c r="Q679">
        <v>1</v>
      </c>
      <c r="R679" t="s">
        <v>857</v>
      </c>
      <c r="S679" t="s">
        <v>736</v>
      </c>
      <c r="T679" t="s">
        <v>737</v>
      </c>
      <c r="V679" t="s">
        <v>738</v>
      </c>
      <c r="W679" t="s">
        <v>737</v>
      </c>
      <c r="X679" t="s">
        <v>737</v>
      </c>
      <c r="Y679" t="s">
        <v>739</v>
      </c>
      <c r="Z679" t="s">
        <v>1218</v>
      </c>
      <c r="AA679" t="s">
        <v>2861</v>
      </c>
      <c r="AE679" t="s">
        <v>1153</v>
      </c>
      <c r="AG679" t="s">
        <v>2649</v>
      </c>
    </row>
    <row r="680" spans="1:33">
      <c r="A680" t="s">
        <v>682</v>
      </c>
      <c r="B680" t="s">
        <v>727</v>
      </c>
      <c r="C680" t="s">
        <v>2642</v>
      </c>
      <c r="E680" t="s">
        <v>2862</v>
      </c>
      <c r="F680">
        <v>3.88</v>
      </c>
      <c r="G680">
        <v>2.5150000000000001</v>
      </c>
      <c r="H680">
        <v>3.03</v>
      </c>
      <c r="I680">
        <v>3.8</v>
      </c>
      <c r="J680" t="s">
        <v>2644</v>
      </c>
      <c r="K680" t="s">
        <v>1332</v>
      </c>
      <c r="L680" t="s">
        <v>2863</v>
      </c>
      <c r="M680" s="5" t="str">
        <f t="shared" si="20"/>
        <v>https://www.functionaldevices.com/downloads/datasheets/TR75VA004.pdf</v>
      </c>
      <c r="N680" t="s">
        <v>2864</v>
      </c>
      <c r="O680" s="4" t="str">
        <f t="shared" si="21"/>
        <v>https://www.functionaldevices.com/downloads/products/TR75VA004.jpg</v>
      </c>
      <c r="Q680">
        <v>1</v>
      </c>
      <c r="R680" t="s">
        <v>857</v>
      </c>
      <c r="S680" t="s">
        <v>736</v>
      </c>
      <c r="T680" t="s">
        <v>737</v>
      </c>
      <c r="V680" t="s">
        <v>738</v>
      </c>
      <c r="W680" t="s">
        <v>737</v>
      </c>
      <c r="X680" t="s">
        <v>737</v>
      </c>
      <c r="Y680" t="s">
        <v>739</v>
      </c>
      <c r="Z680" t="s">
        <v>1218</v>
      </c>
      <c r="AA680" t="s">
        <v>2865</v>
      </c>
      <c r="AE680" t="s">
        <v>1153</v>
      </c>
      <c r="AG680" t="s">
        <v>2649</v>
      </c>
    </row>
    <row r="681" spans="1:33">
      <c r="A681" t="s">
        <v>683</v>
      </c>
      <c r="B681" t="s">
        <v>727</v>
      </c>
      <c r="C681" t="s">
        <v>2642</v>
      </c>
      <c r="E681" t="s">
        <v>2866</v>
      </c>
      <c r="F681">
        <v>3.883</v>
      </c>
      <c r="G681">
        <v>2.504</v>
      </c>
      <c r="H681">
        <v>3.0339999999999998</v>
      </c>
      <c r="I681">
        <v>3.97</v>
      </c>
      <c r="J681" t="s">
        <v>2644</v>
      </c>
      <c r="K681" t="s">
        <v>1332</v>
      </c>
      <c r="L681" t="s">
        <v>2867</v>
      </c>
      <c r="M681" s="5" t="str">
        <f t="shared" si="20"/>
        <v>https://www.functionaldevices.com/downloads/datasheets/TR75VA005.pdf</v>
      </c>
      <c r="N681" t="s">
        <v>2868</v>
      </c>
      <c r="O681" s="4" t="str">
        <f t="shared" si="21"/>
        <v>https://www.functionaldevices.com/downloads/products/TR75VA005.jpg</v>
      </c>
      <c r="Q681">
        <v>1</v>
      </c>
      <c r="R681" t="s">
        <v>857</v>
      </c>
      <c r="S681" t="s">
        <v>736</v>
      </c>
      <c r="T681" t="s">
        <v>737</v>
      </c>
      <c r="V681" t="s">
        <v>738</v>
      </c>
      <c r="W681" t="s">
        <v>737</v>
      </c>
      <c r="X681" t="s">
        <v>737</v>
      </c>
      <c r="Y681" t="s">
        <v>739</v>
      </c>
      <c r="Z681" t="s">
        <v>1218</v>
      </c>
      <c r="AA681" t="s">
        <v>2865</v>
      </c>
      <c r="AE681" t="s">
        <v>1153</v>
      </c>
      <c r="AG681" t="s">
        <v>2649</v>
      </c>
    </row>
    <row r="682" spans="1:33">
      <c r="A682" t="s">
        <v>684</v>
      </c>
      <c r="B682" t="s">
        <v>727</v>
      </c>
      <c r="C682" t="s">
        <v>2642</v>
      </c>
      <c r="E682" t="s">
        <v>2869</v>
      </c>
      <c r="F682">
        <v>3.87</v>
      </c>
      <c r="G682">
        <v>2.5</v>
      </c>
      <c r="H682">
        <v>3.06</v>
      </c>
      <c r="I682">
        <v>3.78</v>
      </c>
      <c r="J682" t="s">
        <v>2644</v>
      </c>
      <c r="K682" t="s">
        <v>1332</v>
      </c>
      <c r="L682" t="s">
        <v>2870</v>
      </c>
      <c r="M682" s="5" t="str">
        <f t="shared" si="20"/>
        <v>https://www.functionaldevices.com/downloads/datasheets/TR75VA007.pdf</v>
      </c>
      <c r="N682" t="s">
        <v>2871</v>
      </c>
      <c r="O682" s="4" t="str">
        <f t="shared" si="21"/>
        <v>https://www.functionaldevices.com/downloads/products/TR75VA007.jpg</v>
      </c>
      <c r="Q682">
        <v>1</v>
      </c>
      <c r="R682" t="s">
        <v>857</v>
      </c>
      <c r="S682" t="s">
        <v>736</v>
      </c>
      <c r="T682" t="s">
        <v>737</v>
      </c>
      <c r="V682" t="s">
        <v>738</v>
      </c>
      <c r="W682" t="s">
        <v>737</v>
      </c>
      <c r="X682" t="s">
        <v>737</v>
      </c>
      <c r="Y682" t="s">
        <v>739</v>
      </c>
      <c r="Z682" t="s">
        <v>1218</v>
      </c>
      <c r="AA682" t="s">
        <v>2865</v>
      </c>
      <c r="AE682" t="s">
        <v>1153</v>
      </c>
      <c r="AG682" t="s">
        <v>2649</v>
      </c>
    </row>
    <row r="683" spans="1:33">
      <c r="A683" t="s">
        <v>685</v>
      </c>
      <c r="B683" t="s">
        <v>727</v>
      </c>
      <c r="C683" t="s">
        <v>728</v>
      </c>
      <c r="D683" t="s">
        <v>744</v>
      </c>
      <c r="E683" t="s">
        <v>2872</v>
      </c>
      <c r="F683">
        <v>0.71</v>
      </c>
      <c r="G683">
        <v>0.6</v>
      </c>
      <c r="H683">
        <v>0.59499999999999997</v>
      </c>
      <c r="I683">
        <v>0.01</v>
      </c>
      <c r="J683" t="s">
        <v>731</v>
      </c>
      <c r="K683" t="s">
        <v>1332</v>
      </c>
      <c r="L683" t="s">
        <v>2873</v>
      </c>
      <c r="M683" s="5" t="str">
        <f t="shared" si="20"/>
        <v>https://www.functionaldevices.com/downloads/datasheets/TS-AN.pdf</v>
      </c>
      <c r="N683" t="s">
        <v>2874</v>
      </c>
      <c r="O683" s="4" t="str">
        <f t="shared" si="21"/>
        <v>https://www.functionaldevices.com/downloads/products/TS-AN.jpg</v>
      </c>
      <c r="Q683">
        <v>1</v>
      </c>
      <c r="S683" t="s">
        <v>736</v>
      </c>
      <c r="T683" t="s">
        <v>737</v>
      </c>
      <c r="V683" t="s">
        <v>738</v>
      </c>
      <c r="W683" t="s">
        <v>737</v>
      </c>
      <c r="X683" t="s">
        <v>737</v>
      </c>
      <c r="Y683" t="s">
        <v>1245</v>
      </c>
    </row>
    <row r="684" spans="1:33">
      <c r="A684" t="s">
        <v>686</v>
      </c>
      <c r="B684" t="s">
        <v>727</v>
      </c>
      <c r="C684" t="s">
        <v>728</v>
      </c>
      <c r="D684" t="s">
        <v>744</v>
      </c>
      <c r="E684" t="s">
        <v>2875</v>
      </c>
      <c r="I684">
        <v>0.16</v>
      </c>
      <c r="J684" t="s">
        <v>731</v>
      </c>
      <c r="K684" t="s">
        <v>1332</v>
      </c>
      <c r="L684" t="s">
        <v>2876</v>
      </c>
      <c r="M684" s="5" t="str">
        <f t="shared" si="20"/>
        <v>https://www.functionaldevices.com/downloads/datasheets/TS-BC.pdf</v>
      </c>
      <c r="N684" t="s">
        <v>2877</v>
      </c>
      <c r="O684" s="4" t="str">
        <f t="shared" si="21"/>
        <v>https://www.functionaldevices.com/downloads/products/TS-BC.jpg</v>
      </c>
      <c r="Q684">
        <v>1</v>
      </c>
      <c r="S684" t="s">
        <v>736</v>
      </c>
      <c r="V684" t="s">
        <v>738</v>
      </c>
    </row>
    <row r="685" spans="1:33">
      <c r="A685" t="s">
        <v>687</v>
      </c>
      <c r="B685" t="s">
        <v>727</v>
      </c>
      <c r="C685" t="s">
        <v>1144</v>
      </c>
      <c r="D685" t="s">
        <v>1145</v>
      </c>
      <c r="E685" t="s">
        <v>2878</v>
      </c>
      <c r="F685">
        <v>11.89</v>
      </c>
      <c r="G685">
        <v>7.09</v>
      </c>
      <c r="H685">
        <v>3.46</v>
      </c>
      <c r="I685">
        <v>14.186</v>
      </c>
      <c r="J685" t="s">
        <v>2879</v>
      </c>
      <c r="K685" t="s">
        <v>2880</v>
      </c>
      <c r="L685" t="s">
        <v>2881</v>
      </c>
      <c r="M685" s="5" t="str">
        <f t="shared" si="20"/>
        <v>https://www.functionaldevices.com/downloads/datasheets/UPS600.pdf</v>
      </c>
      <c r="N685" t="s">
        <v>2882</v>
      </c>
      <c r="O685" s="4" t="str">
        <f t="shared" si="21"/>
        <v>https://www.functionaldevices.com/downloads/products/UPS600.jpg</v>
      </c>
      <c r="Q685">
        <v>1</v>
      </c>
      <c r="R685" t="s">
        <v>2883</v>
      </c>
      <c r="S685" t="s">
        <v>736</v>
      </c>
      <c r="T685" t="s">
        <v>737</v>
      </c>
      <c r="V685" t="s">
        <v>738</v>
      </c>
      <c r="W685" t="s">
        <v>737</v>
      </c>
      <c r="X685" t="s">
        <v>737</v>
      </c>
      <c r="Y685" t="s">
        <v>799</v>
      </c>
    </row>
    <row r="686" spans="1:33">
      <c r="A686" t="s">
        <v>688</v>
      </c>
      <c r="B686" t="s">
        <v>727</v>
      </c>
      <c r="C686" t="s">
        <v>1144</v>
      </c>
      <c r="D686" t="s">
        <v>1145</v>
      </c>
      <c r="E686" t="s">
        <v>2884</v>
      </c>
      <c r="F686">
        <v>10.4</v>
      </c>
      <c r="G686">
        <v>9.1</v>
      </c>
      <c r="H686">
        <v>3.9</v>
      </c>
      <c r="I686">
        <v>14.9</v>
      </c>
      <c r="J686" t="s">
        <v>2879</v>
      </c>
      <c r="K686" t="s">
        <v>1332</v>
      </c>
      <c r="L686" t="s">
        <v>2885</v>
      </c>
      <c r="M686" s="5" t="str">
        <f t="shared" si="20"/>
        <v>https://www.functionaldevices.com/downloads/datasheets/UPS850.pdf</v>
      </c>
      <c r="N686" t="s">
        <v>2886</v>
      </c>
      <c r="O686" s="4" t="str">
        <f t="shared" si="21"/>
        <v>https://www.functionaldevices.com/downloads/products/UPS850.jpg</v>
      </c>
      <c r="Q686">
        <v>1</v>
      </c>
      <c r="R686" t="s">
        <v>857</v>
      </c>
      <c r="S686" t="s">
        <v>736</v>
      </c>
      <c r="T686" t="s">
        <v>737</v>
      </c>
      <c r="V686" t="s">
        <v>738</v>
      </c>
      <c r="W686" t="s">
        <v>737</v>
      </c>
      <c r="X686" t="s">
        <v>737</v>
      </c>
      <c r="Y686" t="s">
        <v>799</v>
      </c>
    </row>
    <row r="687" spans="1:33">
      <c r="A687" t="s">
        <v>689</v>
      </c>
      <c r="B687" t="s">
        <v>727</v>
      </c>
      <c r="C687" t="s">
        <v>774</v>
      </c>
      <c r="D687" t="s">
        <v>2887</v>
      </c>
      <c r="E687" t="s">
        <v>2888</v>
      </c>
      <c r="I687">
        <v>8.5000000000000006E-2</v>
      </c>
      <c r="J687" t="s">
        <v>1004</v>
      </c>
      <c r="K687" t="s">
        <v>1332</v>
      </c>
      <c r="L687" t="s">
        <v>2889</v>
      </c>
      <c r="M687" s="5" t="str">
        <f t="shared" si="20"/>
        <v>https://www.functionaldevices.com/downloads/datasheets/WDWS2-EN3.pdf</v>
      </c>
      <c r="N687" t="s">
        <v>2890</v>
      </c>
      <c r="O687" s="4" t="str">
        <f t="shared" si="21"/>
        <v>https://www.functionaldevices.com/downloads/products/WDWS2-EN3.jpg</v>
      </c>
      <c r="P687" t="s">
        <v>2891</v>
      </c>
      <c r="Q687">
        <v>1</v>
      </c>
      <c r="R687" t="s">
        <v>2892</v>
      </c>
      <c r="S687" t="s">
        <v>736</v>
      </c>
      <c r="T687" t="s">
        <v>737</v>
      </c>
      <c r="V687" t="s">
        <v>738</v>
      </c>
      <c r="W687" t="s">
        <v>737</v>
      </c>
      <c r="X687" t="s">
        <v>737</v>
      </c>
      <c r="Y687" t="s">
        <v>779</v>
      </c>
    </row>
    <row r="688" spans="1:33">
      <c r="A688" t="s">
        <v>690</v>
      </c>
      <c r="B688" t="s">
        <v>727</v>
      </c>
      <c r="C688" t="s">
        <v>774</v>
      </c>
      <c r="D688" t="s">
        <v>2887</v>
      </c>
      <c r="E688" t="s">
        <v>2893</v>
      </c>
      <c r="F688">
        <v>0.43</v>
      </c>
      <c r="G688">
        <v>3.8</v>
      </c>
      <c r="H688">
        <v>4.72</v>
      </c>
      <c r="I688">
        <v>0.21875</v>
      </c>
      <c r="J688" t="s">
        <v>1004</v>
      </c>
      <c r="K688" t="s">
        <v>1332</v>
      </c>
      <c r="L688" t="s">
        <v>2894</v>
      </c>
      <c r="M688" s="5" t="str">
        <f t="shared" si="20"/>
        <v>https://www.functionaldevices.com/downloads/datasheets/WKC-EN3.pdf</v>
      </c>
      <c r="N688" t="s">
        <v>2895</v>
      </c>
      <c r="O688" s="4" t="str">
        <f t="shared" si="21"/>
        <v>https://www.functionaldevices.com/downloads/products/WKC-EN3.jpg</v>
      </c>
      <c r="P688" t="s">
        <v>2896</v>
      </c>
      <c r="Q688">
        <v>1</v>
      </c>
      <c r="R688" t="s">
        <v>2892</v>
      </c>
      <c r="S688" t="s">
        <v>736</v>
      </c>
      <c r="T688" t="s">
        <v>737</v>
      </c>
      <c r="V688" t="s">
        <v>738</v>
      </c>
      <c r="W688" t="s">
        <v>737</v>
      </c>
      <c r="X688" t="s">
        <v>737</v>
      </c>
      <c r="Y688" t="s">
        <v>779</v>
      </c>
      <c r="AE688" t="s">
        <v>2897</v>
      </c>
    </row>
    <row r="689" spans="1:31">
      <c r="A689" t="s">
        <v>691</v>
      </c>
      <c r="B689" t="s">
        <v>727</v>
      </c>
      <c r="C689" t="s">
        <v>774</v>
      </c>
      <c r="D689" t="s">
        <v>775</v>
      </c>
      <c r="E689" t="s">
        <v>2898</v>
      </c>
      <c r="I689">
        <v>4.2999999999999997E-2</v>
      </c>
      <c r="J689" t="s">
        <v>1265</v>
      </c>
      <c r="K689" t="s">
        <v>747</v>
      </c>
      <c r="L689" t="s">
        <v>2899</v>
      </c>
      <c r="M689" s="5" t="str">
        <f t="shared" si="20"/>
        <v>https://www.functionaldevices.com/downloads/datasheets/WSTP-W.pdf</v>
      </c>
      <c r="N689" t="s">
        <v>2900</v>
      </c>
      <c r="O689" s="4" t="str">
        <f t="shared" si="21"/>
        <v>https://www.functionaldevices.com/downloads/products/WSTP-W.jpg</v>
      </c>
      <c r="Q689">
        <v>1</v>
      </c>
      <c r="R689" t="s">
        <v>735</v>
      </c>
      <c r="S689" t="s">
        <v>736</v>
      </c>
      <c r="V689" t="s">
        <v>738</v>
      </c>
      <c r="Y689" t="s">
        <v>779</v>
      </c>
    </row>
    <row r="690" spans="1:31">
      <c r="A690" t="s">
        <v>692</v>
      </c>
      <c r="B690" t="s">
        <v>727</v>
      </c>
      <c r="C690" t="s">
        <v>774</v>
      </c>
      <c r="D690" t="s">
        <v>2887</v>
      </c>
      <c r="E690" t="s">
        <v>2901</v>
      </c>
      <c r="F690">
        <v>6.3</v>
      </c>
      <c r="G690">
        <v>2.35</v>
      </c>
      <c r="H690">
        <v>1.47</v>
      </c>
      <c r="I690">
        <v>0.28799999999999998</v>
      </c>
      <c r="J690" t="s">
        <v>1265</v>
      </c>
      <c r="K690" t="s">
        <v>1332</v>
      </c>
      <c r="L690" t="s">
        <v>2902</v>
      </c>
      <c r="M690" s="5" t="str">
        <f t="shared" si="20"/>
        <v>https://www.functionaldevices.com/downloads/datasheets/WVSCM-EN3.pdf</v>
      </c>
      <c r="N690" t="s">
        <v>2903</v>
      </c>
      <c r="O690" s="4" t="str">
        <f t="shared" si="21"/>
        <v>https://www.functionaldevices.com/downloads/products/WVSCM-EN3.jpg</v>
      </c>
      <c r="P690" t="s">
        <v>2904</v>
      </c>
      <c r="Q690">
        <v>1</v>
      </c>
      <c r="R690" t="s">
        <v>2892</v>
      </c>
      <c r="S690" t="s">
        <v>736</v>
      </c>
      <c r="T690" t="s">
        <v>737</v>
      </c>
      <c r="V690" t="s">
        <v>738</v>
      </c>
      <c r="W690" t="s">
        <v>737</v>
      </c>
      <c r="X690" t="s">
        <v>737</v>
      </c>
      <c r="Y690" t="s">
        <v>779</v>
      </c>
      <c r="AE690" t="s">
        <v>2905</v>
      </c>
    </row>
    <row r="691" spans="1:31">
      <c r="A691" t="s">
        <v>693</v>
      </c>
      <c r="B691" t="s">
        <v>727</v>
      </c>
      <c r="C691" t="s">
        <v>774</v>
      </c>
      <c r="D691" t="s">
        <v>2887</v>
      </c>
      <c r="E691" t="s">
        <v>2906</v>
      </c>
      <c r="F691">
        <v>5.83</v>
      </c>
      <c r="G691">
        <v>2.52</v>
      </c>
      <c r="H691">
        <v>1.8</v>
      </c>
      <c r="I691">
        <v>0.28799999999999998</v>
      </c>
      <c r="J691" t="s">
        <v>1265</v>
      </c>
      <c r="K691" t="s">
        <v>1332</v>
      </c>
      <c r="L691" t="s">
        <v>2907</v>
      </c>
      <c r="M691" s="5" t="str">
        <f t="shared" si="20"/>
        <v>https://www.functionaldevices.com/downloads/datasheets/WVSWM-EN3.pdf</v>
      </c>
      <c r="N691" t="s">
        <v>2908</v>
      </c>
      <c r="O691" s="4" t="str">
        <f t="shared" si="21"/>
        <v>https://www.functionaldevices.com/downloads/products/WVSWM-EN3.jpg</v>
      </c>
      <c r="P691" t="s">
        <v>2909</v>
      </c>
      <c r="Q691">
        <v>1</v>
      </c>
      <c r="R691" t="s">
        <v>2892</v>
      </c>
      <c r="S691" t="s">
        <v>736</v>
      </c>
      <c r="T691" t="s">
        <v>737</v>
      </c>
      <c r="V691" t="s">
        <v>738</v>
      </c>
      <c r="W691" t="s">
        <v>737</v>
      </c>
      <c r="X691" t="s">
        <v>737</v>
      </c>
      <c r="Y691" t="s">
        <v>779</v>
      </c>
      <c r="AE691" t="s">
        <v>2905</v>
      </c>
    </row>
    <row r="692" spans="1:31">
      <c r="A692" t="s">
        <v>694</v>
      </c>
      <c r="B692" t="s">
        <v>727</v>
      </c>
      <c r="C692" t="s">
        <v>774</v>
      </c>
      <c r="D692" t="s">
        <v>2887</v>
      </c>
      <c r="E692" t="s">
        <v>2910</v>
      </c>
      <c r="F692">
        <v>2.75</v>
      </c>
      <c r="G692">
        <v>4.5</v>
      </c>
      <c r="H692">
        <v>0.8</v>
      </c>
      <c r="I692">
        <v>0.28799999999999998</v>
      </c>
      <c r="J692" t="s">
        <v>1265</v>
      </c>
      <c r="K692" t="s">
        <v>747</v>
      </c>
      <c r="L692" t="s">
        <v>2911</v>
      </c>
      <c r="M692" s="5" t="str">
        <f t="shared" si="20"/>
        <v>https://www.functionaldevices.com/downloads/datasheets/WWS2-EN3.pdf</v>
      </c>
      <c r="N692" t="s">
        <v>2912</v>
      </c>
      <c r="O692" s="4" t="str">
        <f t="shared" si="21"/>
        <v>https://www.functionaldevices.com/downloads/products/WWS2-EN3.jpg</v>
      </c>
      <c r="P692" t="s">
        <v>2350</v>
      </c>
      <c r="Q692">
        <v>1</v>
      </c>
      <c r="R692" t="s">
        <v>2892</v>
      </c>
      <c r="S692" t="s">
        <v>736</v>
      </c>
      <c r="T692" t="s">
        <v>737</v>
      </c>
      <c r="V692" t="s">
        <v>738</v>
      </c>
      <c r="W692" t="s">
        <v>737</v>
      </c>
      <c r="X692" t="s">
        <v>737</v>
      </c>
      <c r="Y692" t="s">
        <v>779</v>
      </c>
      <c r="AE692" t="s">
        <v>2913</v>
      </c>
    </row>
    <row r="693" spans="1:31">
      <c r="M693" s="5"/>
      <c r="O693" s="4"/>
    </row>
    <row r="694" spans="1:31">
      <c r="M694" s="5"/>
      <c r="O694" s="4"/>
    </row>
    <row r="695" spans="1:31">
      <c r="M695" s="5"/>
      <c r="O695" s="4"/>
    </row>
    <row r="696" spans="1:31">
      <c r="M696" s="5"/>
      <c r="O696" s="4"/>
    </row>
    <row r="697" spans="1:31">
      <c r="M697" s="5"/>
      <c r="O697" s="4"/>
    </row>
    <row r="698" spans="1:31">
      <c r="M698" s="5"/>
      <c r="O698" s="4"/>
    </row>
    <row r="699" spans="1:31">
      <c r="M699" s="5"/>
      <c r="O699" s="4"/>
    </row>
    <row r="700" spans="1:31">
      <c r="M700" s="5"/>
      <c r="O700" s="4"/>
    </row>
    <row r="701" spans="1:31">
      <c r="M701" s="5"/>
      <c r="O701" s="4"/>
    </row>
    <row r="702" spans="1:31">
      <c r="M702" s="5"/>
      <c r="O702" s="4"/>
    </row>
    <row r="703" spans="1:31">
      <c r="M703" s="5"/>
      <c r="O703" s="4"/>
    </row>
    <row r="704" spans="1:31">
      <c r="M704" s="5"/>
      <c r="O704" s="4"/>
    </row>
    <row r="705" spans="13:15">
      <c r="M705" s="5"/>
      <c r="O705" s="4"/>
    </row>
    <row r="706" spans="13:15">
      <c r="M706" s="5"/>
      <c r="O706" s="4"/>
    </row>
    <row r="707" spans="13:15">
      <c r="M707" s="5"/>
      <c r="O707" s="4"/>
    </row>
    <row r="708" spans="13:15">
      <c r="M708" s="5"/>
      <c r="O708" s="4"/>
    </row>
    <row r="709" spans="13:15">
      <c r="M709" s="5"/>
      <c r="O709" s="4"/>
    </row>
    <row r="710" spans="13:15">
      <c r="M710" s="5"/>
      <c r="O710" s="4"/>
    </row>
    <row r="711" spans="13:15">
      <c r="M711" s="5"/>
      <c r="O711" s="4"/>
    </row>
    <row r="712" spans="13:15">
      <c r="M712" s="5"/>
      <c r="O712" s="4"/>
    </row>
    <row r="713" spans="13:15">
      <c r="M713" s="5"/>
      <c r="O713" s="4"/>
    </row>
    <row r="714" spans="13:15">
      <c r="M714" s="5"/>
      <c r="O714" s="4"/>
    </row>
    <row r="715" spans="13:15">
      <c r="M715" s="5"/>
      <c r="O715" s="4"/>
    </row>
    <row r="716" spans="13:15">
      <c r="M716" s="5"/>
      <c r="O716" s="4"/>
    </row>
    <row r="717" spans="13:15">
      <c r="M717" s="5"/>
      <c r="O717" s="4"/>
    </row>
    <row r="718" spans="13:15">
      <c r="M718" s="5"/>
      <c r="O718" s="4"/>
    </row>
    <row r="719" spans="13:15">
      <c r="M719" s="5"/>
      <c r="O719" s="4"/>
    </row>
    <row r="720" spans="13:15">
      <c r="M720" s="5"/>
      <c r="O720" s="4"/>
    </row>
    <row r="721" spans="13:15">
      <c r="M721" s="5"/>
      <c r="O721" s="4"/>
    </row>
    <row r="722" spans="13:15">
      <c r="M722" s="5"/>
      <c r="O722" s="4"/>
    </row>
    <row r="723" spans="13:15">
      <c r="M723" s="5"/>
      <c r="O723" s="4"/>
    </row>
    <row r="724" spans="13:15">
      <c r="M724" s="5"/>
      <c r="O724" s="4"/>
    </row>
    <row r="725" spans="13:15">
      <c r="M725" s="5"/>
      <c r="O725" s="4"/>
    </row>
    <row r="726" spans="13:15">
      <c r="M726" s="5"/>
      <c r="O726" s="4"/>
    </row>
    <row r="727" spans="13:15">
      <c r="M727" s="5"/>
      <c r="O727" s="4"/>
    </row>
    <row r="728" spans="13:15">
      <c r="M728" s="5"/>
      <c r="O728" s="4"/>
    </row>
    <row r="729" spans="13:15">
      <c r="M729" s="5"/>
      <c r="O729" s="4"/>
    </row>
    <row r="730" spans="13:15">
      <c r="M730" s="5"/>
      <c r="O730" s="4"/>
    </row>
    <row r="731" spans="13:15">
      <c r="M731" s="5"/>
      <c r="O731" s="4"/>
    </row>
    <row r="732" spans="13:15">
      <c r="M732" s="5"/>
      <c r="O732" s="4"/>
    </row>
    <row r="733" spans="13:15">
      <c r="M733" s="5"/>
      <c r="O733" s="4"/>
    </row>
    <row r="734" spans="13:15">
      <c r="M734" s="5"/>
      <c r="O734" s="4"/>
    </row>
    <row r="735" spans="13:15">
      <c r="M735" s="5"/>
      <c r="O735" s="4"/>
    </row>
    <row r="736" spans="13:15">
      <c r="M736" s="5"/>
      <c r="O736" s="4"/>
    </row>
    <row r="737" spans="13:15">
      <c r="M737" s="5"/>
      <c r="O737" s="4"/>
    </row>
    <row r="738" spans="13:15">
      <c r="M738" s="5"/>
      <c r="O738" s="4"/>
    </row>
    <row r="739" spans="13:15">
      <c r="M739" s="5"/>
      <c r="O739" s="4"/>
    </row>
    <row r="740" spans="13:15">
      <c r="M740" s="5"/>
      <c r="O740" s="4"/>
    </row>
    <row r="741" spans="13:15">
      <c r="M741" s="5"/>
      <c r="O741" s="4"/>
    </row>
    <row r="742" spans="13:15">
      <c r="M742" s="5"/>
      <c r="O742" s="4"/>
    </row>
    <row r="743" spans="13:15">
      <c r="M743" s="5"/>
      <c r="O743" s="4"/>
    </row>
    <row r="744" spans="13:15">
      <c r="M744" s="5"/>
      <c r="O744" s="4"/>
    </row>
    <row r="745" spans="13:15">
      <c r="M745" s="5"/>
      <c r="O745" s="4"/>
    </row>
    <row r="746" spans="13:15">
      <c r="M746" s="5"/>
      <c r="O746" s="4"/>
    </row>
    <row r="747" spans="13:15">
      <c r="M747" s="5"/>
      <c r="O747" s="4"/>
    </row>
    <row r="748" spans="13:15">
      <c r="M748" s="5"/>
      <c r="O748" s="4"/>
    </row>
  </sheetData>
  <sortState xmlns:xlrd2="http://schemas.microsoft.com/office/spreadsheetml/2017/richdata2" ref="A2:AH748">
    <sortCondition ref="A2:A748"/>
  </sortState>
  <phoneticPr fontId="18" type="noConversion"/>
  <hyperlinks>
    <hyperlink ref="L417" r:id="rId1" xr:uid="{D110FD8E-3E5A-408A-BB02-4E2FBDB79090}"/>
    <hyperlink ref="N157" r:id="rId2" xr:uid="{7C060A8D-73D9-47BE-B0B4-0C560217870A}"/>
  </hyperlinks>
  <pageMargins left="0.7" right="0.7" top="0.75" bottom="0.75" header="0.3" footer="0.3"/>
  <pageSetup orientation="portrait" horizontalDpi="1200" verticalDpi="1200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9E8F4F88C5CC4ABF07A509CD6598CF" ma:contentTypeVersion="15" ma:contentTypeDescription="Create a new document." ma:contentTypeScope="" ma:versionID="bb8b44437aa845e4748524d9c8412a6c">
  <xsd:schema xmlns:xsd="http://www.w3.org/2001/XMLSchema" xmlns:xs="http://www.w3.org/2001/XMLSchema" xmlns:p="http://schemas.microsoft.com/office/2006/metadata/properties" xmlns:ns2="a48a73ae-be69-4b0d-8310-d5b69c931dd1" xmlns:ns3="6ecb0ca1-6b09-4e7e-b7b6-cde5273ccb61" targetNamespace="http://schemas.microsoft.com/office/2006/metadata/properties" ma:root="true" ma:fieldsID="201d23cc5d1783ee1f8ed84f6891d409" ns2:_="" ns3:_="">
    <xsd:import namespace="a48a73ae-be69-4b0d-8310-d5b69c931dd1"/>
    <xsd:import namespace="6ecb0ca1-6b09-4e7e-b7b6-cde5273ccb6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8a73ae-be69-4b0d-8310-d5b69c931d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b0733a11-c245-4971-840c-101ccab023a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cb0ca1-6b09-4e7e-b7b6-cde5273ccb6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bc2c0a37-dfd4-4e0d-bc73-9b059cfdc71c}" ma:internalName="TaxCatchAll" ma:showField="CatchAllData" ma:web="6ecb0ca1-6b09-4e7e-b7b6-cde5273ccb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6ecb0ca1-6b09-4e7e-b7b6-cde5273ccb61">
      <UserInfo>
        <DisplayName>Aaron Hiatt</DisplayName>
        <AccountId>36</AccountId>
        <AccountType/>
      </UserInfo>
    </SharedWithUsers>
    <lcf76f155ced4ddcb4097134ff3c332f xmlns="a48a73ae-be69-4b0d-8310-d5b69c931dd1">
      <Terms xmlns="http://schemas.microsoft.com/office/infopath/2007/PartnerControls"/>
    </lcf76f155ced4ddcb4097134ff3c332f>
    <TaxCatchAll xmlns="6ecb0ca1-6b09-4e7e-b7b6-cde5273ccb61" xsi:nil="true"/>
  </documentManagement>
</p:properties>
</file>

<file path=customXml/itemProps1.xml><?xml version="1.0" encoding="utf-8"?>
<ds:datastoreItem xmlns:ds="http://schemas.openxmlformats.org/officeDocument/2006/customXml" ds:itemID="{545C0346-4C76-48E3-88F4-9F91693C6619}"/>
</file>

<file path=customXml/itemProps2.xml><?xml version="1.0" encoding="utf-8"?>
<ds:datastoreItem xmlns:ds="http://schemas.openxmlformats.org/officeDocument/2006/customXml" ds:itemID="{04F0F615-30B6-4586-B858-AA1624BBE9FE}"/>
</file>

<file path=customXml/itemProps3.xml><?xml version="1.0" encoding="utf-8"?>
<ds:datastoreItem xmlns:ds="http://schemas.openxmlformats.org/officeDocument/2006/customXml" ds:itemID="{3091C997-4A73-4D0C-87E6-4DC06C50AA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Kibler</dc:creator>
  <cp:keywords/>
  <dc:description/>
  <cp:lastModifiedBy/>
  <cp:revision/>
  <dcterms:created xsi:type="dcterms:W3CDTF">2022-03-25T13:32:45Z</dcterms:created>
  <dcterms:modified xsi:type="dcterms:W3CDTF">2022-09-30T19:56:06Z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0x010100799E8F4F88C5CC4ABF07A509CD6598CF</vt:lpwstr>
  </property>
  <property fmtid="{D5CDD505-2E9C-101B-9397-08002B2CF9AE}" pid="3" name="Order">
    <vt:r8>94800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MediaServiceImageTags">
    <vt:lpwstr/>
  </property>
</Properties>
</file>